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95" windowHeight="6750" tabRatio="1000" activeTab="0"/>
  </bookViews>
  <sheets>
    <sheet name="Final Sort" sheetId="1" r:id="rId1"/>
  </sheets>
  <definedNames>
    <definedName name="_xlnm.Print_Area" localSheetId="0">'Final Sort'!$A$1:$J$77</definedName>
    <definedName name="_xlnm.Print_Titles" localSheetId="0">'Final Sort'!$1:$1</definedName>
  </definedNames>
  <calcPr fullCalcOnLoad="1"/>
</workbook>
</file>

<file path=xl/sharedStrings.xml><?xml version="1.0" encoding="utf-8"?>
<sst xmlns="http://schemas.openxmlformats.org/spreadsheetml/2006/main" count="159" uniqueCount="96">
  <si>
    <t>Total Score</t>
  </si>
  <si>
    <t>Class</t>
  </si>
  <si>
    <t>SS</t>
  </si>
  <si>
    <t>L</t>
  </si>
  <si>
    <t>S</t>
  </si>
  <si>
    <t>ST</t>
  </si>
  <si>
    <t>D</t>
  </si>
  <si>
    <t>Jackalope Jim</t>
  </si>
  <si>
    <t>Spenerdy</t>
  </si>
  <si>
    <t>RD</t>
  </si>
  <si>
    <t>Cimarron Slim</t>
  </si>
  <si>
    <t>Note: Working Cowboy, Range Detective, &amp; Youth class is scored separately as the competitors shoot a different course of fire.</t>
  </si>
  <si>
    <t>SDQ = Stage Disqualification; MDQ = Match Disqualification; DNF=Did Not Finish</t>
  </si>
  <si>
    <t>Platte Valley Kid</t>
  </si>
  <si>
    <t>Jac Straw</t>
  </si>
  <si>
    <t>Alias</t>
  </si>
  <si>
    <t>BD</t>
  </si>
  <si>
    <t>49r</t>
  </si>
  <si>
    <t>L49r</t>
  </si>
  <si>
    <t>Flint Valdez</t>
  </si>
  <si>
    <t>Working Cowboy/Cowgirl</t>
  </si>
  <si>
    <t>Gony Red</t>
  </si>
  <si>
    <t>Uncle Fuzzy</t>
  </si>
  <si>
    <t>Epperson Hollow Kid</t>
  </si>
  <si>
    <t>Kevin</t>
  </si>
  <si>
    <t>SD</t>
  </si>
  <si>
    <t>Grassy Noel</t>
  </si>
  <si>
    <t>Range Detective</t>
  </si>
  <si>
    <t>Stage 1</t>
  </si>
  <si>
    <t>WC</t>
  </si>
  <si>
    <t>Clean Shoot</t>
  </si>
  <si>
    <t>Stage 4</t>
  </si>
  <si>
    <t>Slingin Sam</t>
  </si>
  <si>
    <t>James Dare Belknap</t>
  </si>
  <si>
    <t>Two Wheel Tom</t>
  </si>
  <si>
    <t>Iowa Wiley Stafford</t>
  </si>
  <si>
    <t>Tejas</t>
  </si>
  <si>
    <t>Calhoun Slim</t>
  </si>
  <si>
    <t>LS</t>
  </si>
  <si>
    <t>Little Lou</t>
  </si>
  <si>
    <t>Walker Kid</t>
  </si>
  <si>
    <t>Texas Toad</t>
  </si>
  <si>
    <t>Printer</t>
  </si>
  <si>
    <t>Surly Bob</t>
  </si>
  <si>
    <t>Whitey</t>
  </si>
  <si>
    <t>Willard Brimley</t>
  </si>
  <si>
    <t>Stage 2</t>
  </si>
  <si>
    <t>Speed Bird</t>
  </si>
  <si>
    <t>Lefty Sours</t>
  </si>
  <si>
    <t>Denny Reb</t>
  </si>
  <si>
    <t>Nate Love</t>
  </si>
  <si>
    <t>Wild Ben Raymond</t>
  </si>
  <si>
    <t>Big D</t>
  </si>
  <si>
    <t>Forgunz</t>
  </si>
  <si>
    <t>Cowboy Roy</t>
  </si>
  <si>
    <t>Fast Gun Ruby</t>
  </si>
  <si>
    <t xml:space="preserve">L </t>
  </si>
  <si>
    <t>Frilly Knickers</t>
  </si>
  <si>
    <t>LB</t>
  </si>
  <si>
    <t>Stage 3</t>
  </si>
  <si>
    <t>Stage 7</t>
  </si>
  <si>
    <t>Stage 8</t>
  </si>
  <si>
    <t>Durango</t>
  </si>
  <si>
    <t>Wymore Wrangler</t>
  </si>
  <si>
    <t>Sassy Red Ravin</t>
  </si>
  <si>
    <t>Marybelle Winchester</t>
  </si>
  <si>
    <t>LRD</t>
  </si>
  <si>
    <t>P</t>
  </si>
  <si>
    <t>Broken Nose Scotty</t>
  </si>
  <si>
    <t>Miss Theresa</t>
  </si>
  <si>
    <t>Montana John</t>
  </si>
  <si>
    <t>2 Step Terry</t>
  </si>
  <si>
    <t>D B Belle</t>
  </si>
  <si>
    <t>Capt Jim Midnight</t>
  </si>
  <si>
    <t>Eric</t>
  </si>
  <si>
    <t>Mesquite Ranger</t>
  </si>
  <si>
    <t>Sixkiller Stan</t>
  </si>
  <si>
    <t>Bronco Terry</t>
  </si>
  <si>
    <t>Hyman Old Cowhand</t>
  </si>
  <si>
    <t>Wes Becket U S Marshall</t>
  </si>
  <si>
    <t>Rango</t>
  </si>
  <si>
    <t>Hardscrabble Harry</t>
  </si>
  <si>
    <t>Half Fast</t>
  </si>
  <si>
    <t>Coon River Kid</t>
  </si>
  <si>
    <t>Sheriff James Dahlman</t>
  </si>
  <si>
    <t>Calhoun Drew</t>
  </si>
  <si>
    <t xml:space="preserve"> Steel Tree</t>
  </si>
  <si>
    <t>Chris Madsen</t>
  </si>
  <si>
    <t>Sike</t>
  </si>
  <si>
    <t>Buzzard Bob</t>
  </si>
  <si>
    <t>Ira Geezer</t>
  </si>
  <si>
    <r>
      <t xml:space="preserve">Winner of each Category in </t>
    </r>
    <r>
      <rPr>
        <b/>
        <sz val="10"/>
        <rFont val="Times New Roman"/>
        <family val="1"/>
      </rPr>
      <t>Bold Print</t>
    </r>
  </si>
  <si>
    <t xml:space="preserve">SS=Smokeless Shootist; D=Smokeless Duelist; BS=Black Powder Shootist; BD=Black Powder Duelist;  SD Senior Duelist; S=Senior; </t>
  </si>
  <si>
    <t xml:space="preserve">ST=Statesman; L-Ladies Smokeless Shootist; LB=Lady Black Powder Shootist; L49r=Lady 49r; LS=Lady Senior; LD Lady Duelist; </t>
  </si>
  <si>
    <t>LRD=Lady Range Detective.</t>
  </si>
  <si>
    <t xml:space="preserve">JB=Junior Boy; JG=Junior Girl; Y=Youth; WC=Working Cowboy;  LWC=Lady Working cowboy; RD=Range Detective;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</si>
</sst>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h:mm:ss\ AM/PM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2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2" fontId="1" fillId="0" borderId="12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6"/>
  <sheetViews>
    <sheetView tabSelected="1" zoomScale="120" zoomScaleNormal="120" zoomScalePageLayoutView="110" workbookViewId="0" topLeftCell="A1">
      <pane ySplit="1" topLeftCell="A2" activePane="bottomLeft" state="frozen"/>
      <selection pane="topLeft" activeCell="B1" sqref="B1"/>
      <selection pane="bottomLeft" activeCell="K18" sqref="K18"/>
    </sheetView>
  </sheetViews>
  <sheetFormatPr defaultColWidth="9.140625" defaultRowHeight="12.75"/>
  <cols>
    <col min="1" max="1" width="4.8515625" style="16" customWidth="1"/>
    <col min="2" max="2" width="22.7109375" style="5" customWidth="1"/>
    <col min="3" max="3" width="5.7109375" style="1" customWidth="1"/>
    <col min="4" max="9" width="10.7109375" style="2" customWidth="1"/>
    <col min="10" max="10" width="10.7109375" style="1" customWidth="1"/>
    <col min="11" max="11" width="9.140625" style="7" customWidth="1"/>
    <col min="12" max="16384" width="9.140625" style="1" customWidth="1"/>
  </cols>
  <sheetData>
    <row r="1" spans="1:11" s="9" customFormat="1" ht="14.25" thickBot="1" thickTop="1">
      <c r="A1" s="20"/>
      <c r="B1" s="17" t="s">
        <v>15</v>
      </c>
      <c r="C1" s="11" t="s">
        <v>1</v>
      </c>
      <c r="D1" s="13" t="s">
        <v>28</v>
      </c>
      <c r="E1" s="13" t="s">
        <v>46</v>
      </c>
      <c r="F1" s="13" t="s">
        <v>59</v>
      </c>
      <c r="G1" s="13" t="s">
        <v>31</v>
      </c>
      <c r="H1" s="13" t="s">
        <v>60</v>
      </c>
      <c r="I1" s="13" t="s">
        <v>61</v>
      </c>
      <c r="J1" s="12" t="s">
        <v>0</v>
      </c>
      <c r="K1" s="10"/>
    </row>
    <row r="2" spans="1:11" ht="13.5" thickTop="1">
      <c r="A2" s="16">
        <v>1</v>
      </c>
      <c r="B2" s="32" t="s">
        <v>51</v>
      </c>
      <c r="C2" s="28" t="s">
        <v>2</v>
      </c>
      <c r="D2" s="15">
        <v>24.35</v>
      </c>
      <c r="E2" s="15">
        <v>25.67</v>
      </c>
      <c r="F2" s="15">
        <v>25.1</v>
      </c>
      <c r="G2" s="15">
        <v>24.15</v>
      </c>
      <c r="H2" s="15">
        <v>19.32</v>
      </c>
      <c r="I2" s="15">
        <v>25.64</v>
      </c>
      <c r="J2" s="6">
        <f aca="true" t="shared" si="0" ref="J2:J33">SUM(D2:I2)</f>
        <v>144.23000000000002</v>
      </c>
      <c r="K2" s="29"/>
    </row>
    <row r="3" spans="1:11" ht="12.75">
      <c r="A3" s="16">
        <v>2</v>
      </c>
      <c r="B3" s="32" t="s">
        <v>34</v>
      </c>
      <c r="C3" s="28" t="s">
        <v>17</v>
      </c>
      <c r="D3" s="15">
        <v>26</v>
      </c>
      <c r="E3" s="15">
        <v>22.433</v>
      </c>
      <c r="F3" s="15">
        <v>22.9</v>
      </c>
      <c r="G3" s="15">
        <v>26.53</v>
      </c>
      <c r="H3" s="15">
        <v>19.9</v>
      </c>
      <c r="I3" s="15">
        <v>28.93</v>
      </c>
      <c r="J3" s="6">
        <f t="shared" si="0"/>
        <v>146.693</v>
      </c>
      <c r="K3" s="16"/>
    </row>
    <row r="4" spans="1:11" ht="12.75">
      <c r="A4" s="16">
        <v>3</v>
      </c>
      <c r="B4" s="4" t="s">
        <v>73</v>
      </c>
      <c r="C4" s="4" t="s">
        <v>2</v>
      </c>
      <c r="D4" s="19">
        <v>24.49</v>
      </c>
      <c r="E4" s="19">
        <v>22.7</v>
      </c>
      <c r="F4" s="19">
        <v>21.87</v>
      </c>
      <c r="G4" s="19">
        <v>21.47</v>
      </c>
      <c r="H4" s="19">
        <v>20.13</v>
      </c>
      <c r="I4" s="19">
        <v>39.03</v>
      </c>
      <c r="J4" s="6">
        <f t="shared" si="0"/>
        <v>149.69</v>
      </c>
      <c r="K4" s="16"/>
    </row>
    <row r="5" spans="1:11" ht="12.75">
      <c r="A5" s="16">
        <v>4</v>
      </c>
      <c r="B5" s="33" t="s">
        <v>13</v>
      </c>
      <c r="C5" s="4" t="s">
        <v>2</v>
      </c>
      <c r="D5" s="15">
        <v>32.93</v>
      </c>
      <c r="E5" s="19">
        <v>25.71</v>
      </c>
      <c r="F5" s="19">
        <v>26.37</v>
      </c>
      <c r="G5" s="19">
        <v>30.36</v>
      </c>
      <c r="H5" s="15">
        <v>30.96</v>
      </c>
      <c r="I5" s="15">
        <v>30.97</v>
      </c>
      <c r="J5" s="6">
        <f t="shared" si="0"/>
        <v>177.3</v>
      </c>
      <c r="K5" s="16"/>
    </row>
    <row r="6" spans="1:11" ht="12.75">
      <c r="A6" s="16">
        <v>5</v>
      </c>
      <c r="B6" s="28" t="s">
        <v>47</v>
      </c>
      <c r="C6" s="28" t="s">
        <v>4</v>
      </c>
      <c r="D6" s="15">
        <v>40.01</v>
      </c>
      <c r="E6" s="15">
        <v>29.41</v>
      </c>
      <c r="F6" s="15">
        <v>28.85</v>
      </c>
      <c r="G6" s="15">
        <v>29.13</v>
      </c>
      <c r="H6" s="15">
        <v>27.16</v>
      </c>
      <c r="I6" s="15">
        <v>35.88</v>
      </c>
      <c r="J6" s="6">
        <f t="shared" si="0"/>
        <v>190.44</v>
      </c>
      <c r="K6" s="16"/>
    </row>
    <row r="7" spans="1:11" ht="12.75">
      <c r="A7" s="16">
        <v>6</v>
      </c>
      <c r="B7" s="34" t="s">
        <v>19</v>
      </c>
      <c r="C7" s="28" t="s">
        <v>5</v>
      </c>
      <c r="D7" s="19">
        <v>37.26</v>
      </c>
      <c r="E7" s="19">
        <v>38.15</v>
      </c>
      <c r="F7" s="19">
        <v>30.84</v>
      </c>
      <c r="G7" s="19">
        <v>26.76</v>
      </c>
      <c r="H7" s="19">
        <v>28.17</v>
      </c>
      <c r="I7" s="19">
        <v>37.16</v>
      </c>
      <c r="J7" s="6">
        <f t="shared" si="0"/>
        <v>198.34</v>
      </c>
      <c r="K7" s="16"/>
    </row>
    <row r="8" spans="1:11" ht="12.75">
      <c r="A8" s="16">
        <v>7</v>
      </c>
      <c r="B8" s="33" t="s">
        <v>7</v>
      </c>
      <c r="C8" s="4" t="s">
        <v>4</v>
      </c>
      <c r="D8" s="15">
        <v>35.63</v>
      </c>
      <c r="E8" s="15">
        <v>34.74</v>
      </c>
      <c r="F8" s="15">
        <v>34.58</v>
      </c>
      <c r="G8" s="15">
        <v>35.37</v>
      </c>
      <c r="H8" s="15">
        <v>33.02</v>
      </c>
      <c r="I8" s="15">
        <v>41.77</v>
      </c>
      <c r="J8" s="6">
        <f t="shared" si="0"/>
        <v>215.11</v>
      </c>
      <c r="K8" s="16"/>
    </row>
    <row r="9" spans="1:11" ht="12.75">
      <c r="A9" s="16">
        <v>8</v>
      </c>
      <c r="B9" s="18" t="s">
        <v>78</v>
      </c>
      <c r="C9" s="28" t="s">
        <v>25</v>
      </c>
      <c r="D9" s="15">
        <v>45.74</v>
      </c>
      <c r="E9" s="15">
        <v>33.17</v>
      </c>
      <c r="F9" s="15">
        <v>33.08</v>
      </c>
      <c r="G9" s="19">
        <v>31.47</v>
      </c>
      <c r="H9" s="19">
        <v>32.08</v>
      </c>
      <c r="I9" s="19">
        <v>40.36</v>
      </c>
      <c r="J9" s="6">
        <f t="shared" si="0"/>
        <v>215.89999999999998</v>
      </c>
      <c r="K9" s="16"/>
    </row>
    <row r="10" spans="1:11" ht="12.75">
      <c r="A10" s="16">
        <v>9</v>
      </c>
      <c r="B10" s="28" t="s">
        <v>77</v>
      </c>
      <c r="C10" s="28" t="s">
        <v>6</v>
      </c>
      <c r="D10" s="15">
        <v>35.79</v>
      </c>
      <c r="E10" s="15">
        <v>28.96</v>
      </c>
      <c r="F10" s="15">
        <v>32.41</v>
      </c>
      <c r="G10" s="15">
        <v>42.09</v>
      </c>
      <c r="H10" s="15">
        <v>27.58</v>
      </c>
      <c r="I10" s="15">
        <v>54.57</v>
      </c>
      <c r="J10" s="6">
        <f t="shared" si="0"/>
        <v>221.39999999999998</v>
      </c>
      <c r="K10" s="16"/>
    </row>
    <row r="11" spans="1:11" ht="12.75">
      <c r="A11" s="16">
        <v>10</v>
      </c>
      <c r="B11" s="28" t="s">
        <v>32</v>
      </c>
      <c r="C11" s="28" t="s">
        <v>18</v>
      </c>
      <c r="D11" s="2">
        <v>39.54</v>
      </c>
      <c r="E11" s="2">
        <v>33.61</v>
      </c>
      <c r="F11" s="2">
        <v>32.6</v>
      </c>
      <c r="G11" s="19">
        <v>39.91</v>
      </c>
      <c r="H11" s="19">
        <v>30.63</v>
      </c>
      <c r="I11" s="19">
        <v>53.63</v>
      </c>
      <c r="J11" s="6">
        <f t="shared" si="0"/>
        <v>229.92</v>
      </c>
      <c r="K11" s="16"/>
    </row>
    <row r="12" spans="1:11" ht="12.75">
      <c r="A12" s="16">
        <v>11</v>
      </c>
      <c r="B12" s="5" t="s">
        <v>85</v>
      </c>
      <c r="C12" s="4" t="s">
        <v>2</v>
      </c>
      <c r="D12" s="15">
        <v>52.21</v>
      </c>
      <c r="E12" s="15">
        <v>31.6</v>
      </c>
      <c r="F12" s="15">
        <v>28.92</v>
      </c>
      <c r="G12" s="15">
        <v>46.43</v>
      </c>
      <c r="H12" s="15">
        <v>26.93</v>
      </c>
      <c r="I12" s="15">
        <v>45.07</v>
      </c>
      <c r="J12" s="6">
        <f t="shared" si="0"/>
        <v>231.16</v>
      </c>
      <c r="K12" s="16"/>
    </row>
    <row r="13" spans="1:11" ht="12.75" customHeight="1">
      <c r="A13" s="16">
        <v>12</v>
      </c>
      <c r="B13" s="35" t="s">
        <v>36</v>
      </c>
      <c r="C13" s="4" t="s">
        <v>4</v>
      </c>
      <c r="D13" s="19">
        <v>44.81</v>
      </c>
      <c r="E13" s="19">
        <v>35</v>
      </c>
      <c r="F13" s="19">
        <v>35.93</v>
      </c>
      <c r="G13" s="19">
        <v>38.7</v>
      </c>
      <c r="H13" s="19">
        <v>33.35</v>
      </c>
      <c r="I13" s="19">
        <v>43.63</v>
      </c>
      <c r="J13" s="6">
        <f t="shared" si="0"/>
        <v>231.42</v>
      </c>
      <c r="K13" s="16"/>
    </row>
    <row r="14" spans="1:11" ht="12.75">
      <c r="A14" s="16">
        <v>13</v>
      </c>
      <c r="B14" s="5" t="s">
        <v>75</v>
      </c>
      <c r="C14" s="4" t="s">
        <v>17</v>
      </c>
      <c r="D14" s="15">
        <v>44.83</v>
      </c>
      <c r="E14" s="15">
        <v>52.45</v>
      </c>
      <c r="F14" s="15">
        <v>33.27</v>
      </c>
      <c r="G14" s="15">
        <v>30.93</v>
      </c>
      <c r="H14" s="15">
        <v>27.47</v>
      </c>
      <c r="I14" s="15">
        <v>42.76</v>
      </c>
      <c r="J14" s="6">
        <f t="shared" si="0"/>
        <v>231.71</v>
      </c>
      <c r="K14" s="16"/>
    </row>
    <row r="15" spans="1:11" ht="12.75">
      <c r="A15" s="16">
        <v>14</v>
      </c>
      <c r="B15" s="5" t="s">
        <v>26</v>
      </c>
      <c r="C15" s="4" t="s">
        <v>2</v>
      </c>
      <c r="D15" s="19">
        <v>37.15</v>
      </c>
      <c r="E15" s="19">
        <v>36.36</v>
      </c>
      <c r="F15" s="19">
        <v>32.15</v>
      </c>
      <c r="G15" s="19">
        <v>33.97</v>
      </c>
      <c r="H15" s="19">
        <v>26.97</v>
      </c>
      <c r="I15" s="19">
        <v>66.29</v>
      </c>
      <c r="J15" s="6">
        <f t="shared" si="0"/>
        <v>232.89</v>
      </c>
      <c r="K15" s="16"/>
    </row>
    <row r="16" spans="1:11" ht="12.75">
      <c r="A16" s="16">
        <v>15</v>
      </c>
      <c r="B16" s="4" t="s">
        <v>76</v>
      </c>
      <c r="C16" s="4" t="s">
        <v>4</v>
      </c>
      <c r="D16" s="15">
        <v>34.61</v>
      </c>
      <c r="E16" s="15">
        <v>54.77</v>
      </c>
      <c r="F16" s="15">
        <v>32.6</v>
      </c>
      <c r="G16" s="15">
        <v>44.36</v>
      </c>
      <c r="H16" s="15">
        <v>31.17</v>
      </c>
      <c r="I16" s="15">
        <v>40.61</v>
      </c>
      <c r="J16" s="6">
        <f t="shared" si="0"/>
        <v>238.12</v>
      </c>
      <c r="K16" s="16"/>
    </row>
    <row r="17" spans="1:11" ht="12.75">
      <c r="A17" s="16">
        <v>16</v>
      </c>
      <c r="B17" s="4" t="s">
        <v>53</v>
      </c>
      <c r="C17" s="4" t="s">
        <v>6</v>
      </c>
      <c r="D17" s="19">
        <v>51.93</v>
      </c>
      <c r="E17" s="19">
        <v>39.88</v>
      </c>
      <c r="F17" s="19">
        <v>50.05</v>
      </c>
      <c r="G17" s="19">
        <v>33.49</v>
      </c>
      <c r="H17" s="19">
        <v>30.46</v>
      </c>
      <c r="I17" s="19">
        <v>40.26</v>
      </c>
      <c r="J17" s="6">
        <f t="shared" si="0"/>
        <v>246.07000000000002</v>
      </c>
      <c r="K17" s="16"/>
    </row>
    <row r="18" spans="1:11" ht="12.75">
      <c r="A18" s="16">
        <v>17</v>
      </c>
      <c r="B18" s="28" t="s">
        <v>43</v>
      </c>
      <c r="C18" s="28" t="s">
        <v>16</v>
      </c>
      <c r="D18" s="15">
        <v>39.97</v>
      </c>
      <c r="E18" s="15">
        <v>39.07</v>
      </c>
      <c r="F18" s="15">
        <v>45.85</v>
      </c>
      <c r="G18" s="15">
        <v>41.09</v>
      </c>
      <c r="H18" s="15">
        <v>50.59</v>
      </c>
      <c r="I18" s="15">
        <v>36.71</v>
      </c>
      <c r="J18" s="6">
        <f t="shared" si="0"/>
        <v>253.28</v>
      </c>
      <c r="K18" s="16"/>
    </row>
    <row r="19" spans="1:11" ht="12.75">
      <c r="A19" s="16">
        <v>18</v>
      </c>
      <c r="B19" s="4" t="s">
        <v>79</v>
      </c>
      <c r="C19" s="4" t="s">
        <v>5</v>
      </c>
      <c r="D19" s="15">
        <v>53.2</v>
      </c>
      <c r="E19" s="15">
        <v>40.73</v>
      </c>
      <c r="F19" s="15">
        <v>42.02</v>
      </c>
      <c r="G19" s="15">
        <v>38.9</v>
      </c>
      <c r="H19" s="15">
        <v>32.47</v>
      </c>
      <c r="I19" s="15">
        <v>47.26</v>
      </c>
      <c r="J19" s="6">
        <f t="shared" si="0"/>
        <v>254.58</v>
      </c>
      <c r="K19" s="16"/>
    </row>
    <row r="20" spans="1:11" ht="12.75">
      <c r="A20" s="16">
        <v>19</v>
      </c>
      <c r="B20" s="4" t="s">
        <v>22</v>
      </c>
      <c r="C20" s="4" t="s">
        <v>2</v>
      </c>
      <c r="D20" s="15">
        <v>43.43</v>
      </c>
      <c r="E20" s="15">
        <v>43.82</v>
      </c>
      <c r="F20" s="15">
        <v>40.81</v>
      </c>
      <c r="G20" s="15">
        <v>50</v>
      </c>
      <c r="H20" s="15">
        <v>37.29</v>
      </c>
      <c r="I20" s="15">
        <v>45.71</v>
      </c>
      <c r="J20" s="6">
        <f t="shared" si="0"/>
        <v>261.06</v>
      </c>
      <c r="K20" s="16"/>
    </row>
    <row r="21" spans="1:11" ht="12.75">
      <c r="A21" s="16">
        <v>20</v>
      </c>
      <c r="B21" s="5" t="s">
        <v>82</v>
      </c>
      <c r="C21" s="4" t="s">
        <v>4</v>
      </c>
      <c r="D21" s="15">
        <v>86.43</v>
      </c>
      <c r="E21" s="15">
        <v>26.24</v>
      </c>
      <c r="F21" s="15">
        <v>39.57</v>
      </c>
      <c r="G21" s="15">
        <v>30.69</v>
      </c>
      <c r="H21" s="15">
        <v>22.5</v>
      </c>
      <c r="I21" s="15">
        <v>59.75</v>
      </c>
      <c r="J21" s="6">
        <f t="shared" si="0"/>
        <v>265.18</v>
      </c>
      <c r="K21" s="16"/>
    </row>
    <row r="22" spans="1:11" ht="12.75">
      <c r="A22" s="16">
        <v>21</v>
      </c>
      <c r="B22" s="18" t="s">
        <v>72</v>
      </c>
      <c r="C22" s="28" t="s">
        <v>38</v>
      </c>
      <c r="D22" s="19">
        <v>48.2</v>
      </c>
      <c r="E22" s="19">
        <v>36.65</v>
      </c>
      <c r="F22" s="19">
        <v>41.13</v>
      </c>
      <c r="G22" s="19">
        <v>52.24</v>
      </c>
      <c r="H22" s="19">
        <v>36.47</v>
      </c>
      <c r="I22" s="19">
        <v>51.71</v>
      </c>
      <c r="J22" s="6">
        <f t="shared" si="0"/>
        <v>266.4</v>
      </c>
      <c r="K22" s="16"/>
    </row>
    <row r="23" spans="1:11" ht="12" customHeight="1">
      <c r="A23" s="16">
        <v>22</v>
      </c>
      <c r="B23" s="4" t="s">
        <v>37</v>
      </c>
      <c r="C23" s="4" t="s">
        <v>5</v>
      </c>
      <c r="D23" s="19">
        <v>41.87</v>
      </c>
      <c r="E23" s="19">
        <v>43.11</v>
      </c>
      <c r="F23" s="19">
        <v>42.07</v>
      </c>
      <c r="G23" s="19">
        <v>55.47</v>
      </c>
      <c r="H23" s="19">
        <v>39.53</v>
      </c>
      <c r="I23" s="19">
        <v>47.37</v>
      </c>
      <c r="J23" s="6">
        <f t="shared" si="0"/>
        <v>269.41999999999996</v>
      </c>
      <c r="K23" s="16"/>
    </row>
    <row r="24" spans="1:11" ht="12.75">
      <c r="A24" s="16">
        <v>23</v>
      </c>
      <c r="B24" s="4" t="s">
        <v>89</v>
      </c>
      <c r="C24" s="4" t="s">
        <v>2</v>
      </c>
      <c r="D24" s="19">
        <v>42.68</v>
      </c>
      <c r="E24" s="19">
        <v>39.11</v>
      </c>
      <c r="F24" s="19">
        <v>60.9</v>
      </c>
      <c r="G24" s="19">
        <v>41.56</v>
      </c>
      <c r="H24" s="19">
        <v>34.19</v>
      </c>
      <c r="I24" s="19">
        <v>52.68</v>
      </c>
      <c r="J24" s="6">
        <f t="shared" si="0"/>
        <v>271.12</v>
      </c>
      <c r="K24" s="16"/>
    </row>
    <row r="25" spans="1:11" ht="12.75">
      <c r="A25" s="16">
        <v>24</v>
      </c>
      <c r="B25" s="5" t="s">
        <v>83</v>
      </c>
      <c r="C25" s="4" t="s">
        <v>17</v>
      </c>
      <c r="D25" s="15">
        <v>35.62</v>
      </c>
      <c r="E25" s="15">
        <v>47.6</v>
      </c>
      <c r="F25" s="15">
        <v>35.73</v>
      </c>
      <c r="G25" s="15">
        <v>62.93</v>
      </c>
      <c r="H25" s="15">
        <v>36.68</v>
      </c>
      <c r="I25" s="15">
        <v>54.56</v>
      </c>
      <c r="J25" s="6">
        <f t="shared" si="0"/>
        <v>273.12</v>
      </c>
      <c r="K25" s="16"/>
    </row>
    <row r="26" spans="1:11" ht="12.75">
      <c r="A26" s="16">
        <v>25</v>
      </c>
      <c r="B26" s="34" t="s">
        <v>55</v>
      </c>
      <c r="C26" s="28" t="s">
        <v>3</v>
      </c>
      <c r="D26" s="19">
        <v>47</v>
      </c>
      <c r="E26" s="19">
        <v>44.21</v>
      </c>
      <c r="F26" s="19">
        <v>47.4</v>
      </c>
      <c r="G26" s="19">
        <v>49.11</v>
      </c>
      <c r="H26" s="19">
        <v>39.87</v>
      </c>
      <c r="I26" s="19">
        <v>57.15</v>
      </c>
      <c r="J26" s="6">
        <f t="shared" si="0"/>
        <v>284.74</v>
      </c>
      <c r="K26" s="16"/>
    </row>
    <row r="27" spans="1:11" ht="13.5" customHeight="1">
      <c r="A27" s="16">
        <v>26</v>
      </c>
      <c r="B27" s="5" t="s">
        <v>63</v>
      </c>
      <c r="C27" s="4" t="s">
        <v>6</v>
      </c>
      <c r="D27" s="15">
        <v>54.41</v>
      </c>
      <c r="E27" s="15">
        <v>42.59</v>
      </c>
      <c r="F27" s="15">
        <v>49.98</v>
      </c>
      <c r="G27" s="15">
        <v>38.98</v>
      </c>
      <c r="H27" s="15">
        <v>33.83</v>
      </c>
      <c r="I27" s="15">
        <v>66.47</v>
      </c>
      <c r="J27" s="6">
        <f t="shared" si="0"/>
        <v>286.26</v>
      </c>
      <c r="K27" s="16"/>
    </row>
    <row r="28" spans="1:11" ht="12.75">
      <c r="A28" s="16">
        <v>27</v>
      </c>
      <c r="B28" s="5" t="s">
        <v>21</v>
      </c>
      <c r="C28" s="4" t="s">
        <v>4</v>
      </c>
      <c r="D28" s="19">
        <v>46.33</v>
      </c>
      <c r="E28" s="19">
        <v>42.34</v>
      </c>
      <c r="F28" s="19">
        <v>42.79</v>
      </c>
      <c r="G28" s="19">
        <v>39.58</v>
      </c>
      <c r="H28" s="19">
        <v>52.47</v>
      </c>
      <c r="I28" s="19">
        <v>71.1</v>
      </c>
      <c r="J28" s="6">
        <f t="shared" si="0"/>
        <v>294.61</v>
      </c>
      <c r="K28" s="16"/>
    </row>
    <row r="29" spans="1:11" ht="12.75">
      <c r="A29" s="16">
        <v>28</v>
      </c>
      <c r="B29" s="4" t="s">
        <v>41</v>
      </c>
      <c r="C29" s="4" t="s">
        <v>3</v>
      </c>
      <c r="D29" s="15">
        <v>49.25</v>
      </c>
      <c r="E29" s="15">
        <v>42.31</v>
      </c>
      <c r="F29" s="15">
        <v>55.97</v>
      </c>
      <c r="G29" s="15">
        <v>42.89</v>
      </c>
      <c r="H29" s="15">
        <v>48.1</v>
      </c>
      <c r="I29" s="15">
        <v>57.47</v>
      </c>
      <c r="J29" s="6">
        <f t="shared" si="0"/>
        <v>295.99</v>
      </c>
      <c r="K29" s="16"/>
    </row>
    <row r="30" spans="1:11" ht="12.75">
      <c r="A30" s="16">
        <v>29</v>
      </c>
      <c r="B30" s="5" t="s">
        <v>23</v>
      </c>
      <c r="C30" s="4" t="s">
        <v>17</v>
      </c>
      <c r="D30" s="15">
        <v>111.63</v>
      </c>
      <c r="E30" s="19">
        <v>41.63</v>
      </c>
      <c r="F30" s="19">
        <v>33.26</v>
      </c>
      <c r="G30" s="19">
        <v>32.49</v>
      </c>
      <c r="H30" s="15">
        <v>38.16</v>
      </c>
      <c r="I30" s="15">
        <v>41.36</v>
      </c>
      <c r="J30" s="6">
        <f t="shared" si="0"/>
        <v>298.53</v>
      </c>
      <c r="K30" s="16"/>
    </row>
    <row r="31" spans="1:11" ht="12.75">
      <c r="A31" s="16">
        <v>30</v>
      </c>
      <c r="B31" s="4" t="s">
        <v>71</v>
      </c>
      <c r="C31" s="4" t="s">
        <v>3</v>
      </c>
      <c r="D31" s="30">
        <v>41.62</v>
      </c>
      <c r="E31" s="30">
        <v>49.19</v>
      </c>
      <c r="F31" s="30">
        <v>41.12</v>
      </c>
      <c r="G31" s="30">
        <v>66.12</v>
      </c>
      <c r="H31" s="30">
        <v>38.48</v>
      </c>
      <c r="I31" s="30">
        <v>77.62</v>
      </c>
      <c r="J31" s="6">
        <f t="shared" si="0"/>
        <v>314.15</v>
      </c>
      <c r="K31" s="16"/>
    </row>
    <row r="32" spans="1:11" ht="12.75">
      <c r="A32" s="16">
        <v>31</v>
      </c>
      <c r="B32" s="5" t="s">
        <v>39</v>
      </c>
      <c r="C32" s="4" t="s">
        <v>38</v>
      </c>
      <c r="D32" s="15">
        <v>62.4</v>
      </c>
      <c r="E32" s="15">
        <v>42.33</v>
      </c>
      <c r="F32" s="15">
        <v>59.28</v>
      </c>
      <c r="G32" s="15">
        <v>42.32</v>
      </c>
      <c r="H32" s="15">
        <v>58.64</v>
      </c>
      <c r="I32" s="15">
        <v>60.82</v>
      </c>
      <c r="J32" s="6">
        <f t="shared" si="0"/>
        <v>325.78999999999996</v>
      </c>
      <c r="K32" s="16"/>
    </row>
    <row r="33" spans="1:11" ht="12.75">
      <c r="A33" s="16">
        <v>32</v>
      </c>
      <c r="B33" s="4" t="s">
        <v>86</v>
      </c>
      <c r="C33" s="4" t="s">
        <v>25</v>
      </c>
      <c r="D33" s="15">
        <v>61.36</v>
      </c>
      <c r="E33" s="15">
        <v>48.44</v>
      </c>
      <c r="F33" s="15">
        <v>48.55</v>
      </c>
      <c r="G33" s="15">
        <v>74.92</v>
      </c>
      <c r="H33" s="15">
        <v>38.47</v>
      </c>
      <c r="I33" s="15">
        <v>54.25</v>
      </c>
      <c r="J33" s="6">
        <f t="shared" si="0"/>
        <v>325.99</v>
      </c>
      <c r="K33" s="16"/>
    </row>
    <row r="34" spans="1:11" ht="12.75">
      <c r="A34" s="16">
        <v>33</v>
      </c>
      <c r="B34" s="4" t="s">
        <v>84</v>
      </c>
      <c r="C34" s="4" t="s">
        <v>5</v>
      </c>
      <c r="D34" s="19">
        <v>55.38</v>
      </c>
      <c r="E34" s="19">
        <v>54.3</v>
      </c>
      <c r="F34" s="19">
        <v>59.51</v>
      </c>
      <c r="G34" s="19">
        <v>60.24</v>
      </c>
      <c r="H34" s="19">
        <v>54.94</v>
      </c>
      <c r="I34" s="19">
        <v>68.67</v>
      </c>
      <c r="J34" s="6">
        <f aca="true" t="shared" si="1" ref="J34:J51">SUM(D34:I34)</f>
        <v>353.04</v>
      </c>
      <c r="K34" s="16"/>
    </row>
    <row r="35" spans="1:11" ht="12.75">
      <c r="A35" s="16">
        <v>34</v>
      </c>
      <c r="B35" s="4" t="s">
        <v>8</v>
      </c>
      <c r="C35" s="4" t="s">
        <v>4</v>
      </c>
      <c r="D35" s="19">
        <v>47.91</v>
      </c>
      <c r="E35" s="19">
        <v>40.05</v>
      </c>
      <c r="F35" s="19">
        <v>47.37</v>
      </c>
      <c r="G35" s="19">
        <v>42.93</v>
      </c>
      <c r="H35" s="19">
        <v>147.89</v>
      </c>
      <c r="I35" s="19">
        <v>50.91</v>
      </c>
      <c r="J35" s="6">
        <f t="shared" si="1"/>
        <v>377.05999999999995</v>
      </c>
      <c r="K35" s="16"/>
    </row>
    <row r="36" spans="1:11" ht="12.75">
      <c r="A36" s="16">
        <v>35</v>
      </c>
      <c r="B36" s="5" t="s">
        <v>44</v>
      </c>
      <c r="C36" s="4" t="s">
        <v>5</v>
      </c>
      <c r="D36" s="19">
        <v>67.78</v>
      </c>
      <c r="E36" s="19">
        <v>72.39</v>
      </c>
      <c r="F36" s="19">
        <v>56.46</v>
      </c>
      <c r="G36" s="19">
        <v>63.32</v>
      </c>
      <c r="H36" s="19">
        <v>51.2</v>
      </c>
      <c r="I36" s="19">
        <v>69.19</v>
      </c>
      <c r="J36" s="6">
        <f t="shared" si="1"/>
        <v>380.34000000000003</v>
      </c>
      <c r="K36" s="16"/>
    </row>
    <row r="37" spans="1:11" ht="12.75">
      <c r="A37" s="16">
        <v>36</v>
      </c>
      <c r="B37" s="5" t="s">
        <v>54</v>
      </c>
      <c r="C37" s="4" t="s">
        <v>4</v>
      </c>
      <c r="D37" s="15">
        <v>71.66</v>
      </c>
      <c r="E37" s="19">
        <v>56.12</v>
      </c>
      <c r="F37" s="19">
        <v>57.08</v>
      </c>
      <c r="G37" s="19">
        <v>96.06</v>
      </c>
      <c r="H37" s="15">
        <v>44.63</v>
      </c>
      <c r="I37" s="15">
        <v>55.62</v>
      </c>
      <c r="J37" s="6">
        <f t="shared" si="1"/>
        <v>381.17</v>
      </c>
      <c r="K37" s="16"/>
    </row>
    <row r="38" spans="1:11" ht="12.75">
      <c r="A38" s="16">
        <v>37</v>
      </c>
      <c r="B38" s="4" t="s">
        <v>14</v>
      </c>
      <c r="C38" s="4" t="s">
        <v>4</v>
      </c>
      <c r="D38" s="15">
        <v>80.71</v>
      </c>
      <c r="E38" s="15">
        <v>88.78</v>
      </c>
      <c r="F38" s="15">
        <v>43.14</v>
      </c>
      <c r="G38" s="19">
        <v>55.06</v>
      </c>
      <c r="H38" s="15">
        <v>59.56</v>
      </c>
      <c r="I38" s="15">
        <v>54.37</v>
      </c>
      <c r="J38" s="6">
        <f t="shared" si="1"/>
        <v>381.62</v>
      </c>
      <c r="K38" s="16"/>
    </row>
    <row r="39" spans="1:11" ht="12.75">
      <c r="A39" s="16">
        <v>38</v>
      </c>
      <c r="B39" s="18" t="s">
        <v>57</v>
      </c>
      <c r="C39" s="28" t="s">
        <v>58</v>
      </c>
      <c r="D39" s="19">
        <v>72.56</v>
      </c>
      <c r="E39" s="19">
        <v>49.06</v>
      </c>
      <c r="F39" s="19">
        <v>52.76</v>
      </c>
      <c r="G39" s="19">
        <v>98.36</v>
      </c>
      <c r="H39" s="19">
        <v>45.03</v>
      </c>
      <c r="I39" s="19">
        <v>64.36</v>
      </c>
      <c r="J39" s="6">
        <f t="shared" si="1"/>
        <v>382.13</v>
      </c>
      <c r="K39" s="16"/>
    </row>
    <row r="40" spans="1:11" ht="12.75">
      <c r="A40" s="16">
        <v>39</v>
      </c>
      <c r="B40" s="4" t="s">
        <v>35</v>
      </c>
      <c r="C40" s="4" t="s">
        <v>16</v>
      </c>
      <c r="D40" s="15">
        <v>46.56</v>
      </c>
      <c r="E40" s="15">
        <v>62.97</v>
      </c>
      <c r="F40" s="15">
        <v>91.2</v>
      </c>
      <c r="G40" s="19">
        <v>55.77</v>
      </c>
      <c r="H40" s="15">
        <v>58.81</v>
      </c>
      <c r="I40" s="15">
        <v>69.81</v>
      </c>
      <c r="J40" s="6">
        <f t="shared" si="1"/>
        <v>385.12</v>
      </c>
      <c r="K40" s="16"/>
    </row>
    <row r="41" spans="1:11" ht="12.75">
      <c r="A41" s="16">
        <v>40</v>
      </c>
      <c r="B41" s="5" t="s">
        <v>88</v>
      </c>
      <c r="C41" s="4" t="s">
        <v>17</v>
      </c>
      <c r="D41" s="19">
        <v>81.77</v>
      </c>
      <c r="E41" s="19">
        <v>57.41</v>
      </c>
      <c r="F41" s="19">
        <v>63.45</v>
      </c>
      <c r="G41" s="19">
        <v>52.24</v>
      </c>
      <c r="H41" s="19">
        <v>73.46</v>
      </c>
      <c r="I41" s="19">
        <v>57.45</v>
      </c>
      <c r="J41" s="6">
        <f t="shared" si="1"/>
        <v>385.78</v>
      </c>
      <c r="K41" s="16"/>
    </row>
    <row r="42" spans="1:11" ht="12" customHeight="1">
      <c r="A42" s="16">
        <v>41</v>
      </c>
      <c r="B42" s="4" t="s">
        <v>48</v>
      </c>
      <c r="C42" s="4" t="s">
        <v>4</v>
      </c>
      <c r="D42" s="19">
        <v>76.57</v>
      </c>
      <c r="E42" s="19">
        <v>74.34</v>
      </c>
      <c r="F42" s="19">
        <v>48.1</v>
      </c>
      <c r="G42" s="19">
        <v>109.44</v>
      </c>
      <c r="H42" s="19">
        <v>43.86</v>
      </c>
      <c r="I42" s="19">
        <v>53.77</v>
      </c>
      <c r="J42" s="6">
        <f t="shared" si="1"/>
        <v>406.08</v>
      </c>
      <c r="K42" s="16"/>
    </row>
    <row r="43" spans="1:11" ht="12.75">
      <c r="A43" s="16">
        <v>42</v>
      </c>
      <c r="B43" s="5" t="s">
        <v>33</v>
      </c>
      <c r="C43" s="4" t="s">
        <v>2</v>
      </c>
      <c r="D43" s="15">
        <v>94.64</v>
      </c>
      <c r="E43" s="15">
        <v>61.76</v>
      </c>
      <c r="F43" s="15">
        <v>65.92</v>
      </c>
      <c r="G43" s="15">
        <v>55.92</v>
      </c>
      <c r="H43" s="15">
        <v>54.42</v>
      </c>
      <c r="I43" s="15">
        <v>74.95</v>
      </c>
      <c r="J43" s="6">
        <f t="shared" si="1"/>
        <v>407.61</v>
      </c>
      <c r="K43" s="16"/>
    </row>
    <row r="44" spans="1:11" ht="12.75">
      <c r="A44" s="16">
        <v>43</v>
      </c>
      <c r="B44" s="4" t="s">
        <v>42</v>
      </c>
      <c r="C44" s="4" t="s">
        <v>2</v>
      </c>
      <c r="D44" s="15">
        <v>73.82</v>
      </c>
      <c r="E44" s="15">
        <v>49.15</v>
      </c>
      <c r="F44" s="15">
        <v>50.53</v>
      </c>
      <c r="G44" s="15">
        <v>62.4</v>
      </c>
      <c r="H44" s="15">
        <v>87.26</v>
      </c>
      <c r="I44" s="15">
        <v>87.32</v>
      </c>
      <c r="J44" s="6">
        <f t="shared" si="1"/>
        <v>410.48</v>
      </c>
      <c r="K44" s="16"/>
    </row>
    <row r="45" spans="1:11" ht="12.75">
      <c r="A45" s="16">
        <v>44</v>
      </c>
      <c r="B45" s="33" t="s">
        <v>64</v>
      </c>
      <c r="C45" s="4" t="s">
        <v>56</v>
      </c>
      <c r="D45" s="19">
        <v>76.13</v>
      </c>
      <c r="E45" s="19">
        <v>69.53</v>
      </c>
      <c r="F45" s="19">
        <v>71.84</v>
      </c>
      <c r="G45" s="19">
        <v>62.21</v>
      </c>
      <c r="H45" s="19">
        <v>58</v>
      </c>
      <c r="I45" s="19">
        <v>76.05</v>
      </c>
      <c r="J45" s="6">
        <f t="shared" si="1"/>
        <v>413.76</v>
      </c>
      <c r="K45" s="16"/>
    </row>
    <row r="46" spans="1:11" ht="12.75">
      <c r="A46" s="16">
        <v>45</v>
      </c>
      <c r="B46" s="28" t="s">
        <v>68</v>
      </c>
      <c r="C46" s="28" t="s">
        <v>67</v>
      </c>
      <c r="D46" s="15">
        <v>54.72</v>
      </c>
      <c r="E46" s="15">
        <v>74.9</v>
      </c>
      <c r="F46" s="15">
        <v>60.19</v>
      </c>
      <c r="G46" s="15">
        <v>106.37</v>
      </c>
      <c r="H46" s="15">
        <v>66.12</v>
      </c>
      <c r="I46" s="15">
        <v>84.8</v>
      </c>
      <c r="J46" s="6">
        <f t="shared" si="1"/>
        <v>447.1</v>
      </c>
      <c r="K46" s="16"/>
    </row>
    <row r="47" spans="1:11" ht="12.75">
      <c r="A47" s="16">
        <v>46</v>
      </c>
      <c r="B47" s="5" t="s">
        <v>80</v>
      </c>
      <c r="C47" s="4" t="s">
        <v>2</v>
      </c>
      <c r="D47" s="19">
        <v>69.57</v>
      </c>
      <c r="E47" s="19">
        <v>89.32</v>
      </c>
      <c r="F47" s="19">
        <v>71.33</v>
      </c>
      <c r="G47" s="19">
        <v>87.12</v>
      </c>
      <c r="H47" s="19">
        <v>72.23</v>
      </c>
      <c r="I47" s="19">
        <v>73.49</v>
      </c>
      <c r="J47" s="6">
        <f t="shared" si="1"/>
        <v>463.06</v>
      </c>
      <c r="K47" s="16"/>
    </row>
    <row r="48" spans="1:11" ht="12.75">
      <c r="A48" s="16">
        <v>47</v>
      </c>
      <c r="B48" s="5" t="s">
        <v>50</v>
      </c>
      <c r="C48" s="4" t="s">
        <v>2</v>
      </c>
      <c r="D48" s="1">
        <v>66.28</v>
      </c>
      <c r="E48" s="19">
        <v>61.54</v>
      </c>
      <c r="F48" s="19">
        <v>80.78</v>
      </c>
      <c r="G48" s="19">
        <v>103.38</v>
      </c>
      <c r="H48" s="19">
        <v>69.7</v>
      </c>
      <c r="I48" s="19">
        <v>98.67</v>
      </c>
      <c r="J48" s="6">
        <f t="shared" si="1"/>
        <v>480.35</v>
      </c>
      <c r="K48" s="16"/>
    </row>
    <row r="49" spans="1:11" ht="12.75">
      <c r="A49" s="16">
        <v>48</v>
      </c>
      <c r="B49" s="4" t="s">
        <v>87</v>
      </c>
      <c r="C49" s="4" t="s">
        <v>2</v>
      </c>
      <c r="D49" s="15">
        <v>62.33</v>
      </c>
      <c r="E49" s="15">
        <v>53.69</v>
      </c>
      <c r="F49" s="15">
        <v>65.87</v>
      </c>
      <c r="G49" s="19">
        <v>215.59</v>
      </c>
      <c r="H49" s="15">
        <v>44.39</v>
      </c>
      <c r="I49" s="15">
        <v>56.5</v>
      </c>
      <c r="J49" s="6">
        <f t="shared" si="1"/>
        <v>498.37</v>
      </c>
      <c r="K49" s="16"/>
    </row>
    <row r="50" spans="1:11" ht="12.75">
      <c r="A50" s="16">
        <v>49</v>
      </c>
      <c r="B50" s="4" t="s">
        <v>45</v>
      </c>
      <c r="C50" s="4" t="s">
        <v>5</v>
      </c>
      <c r="D50" s="15">
        <v>89.41</v>
      </c>
      <c r="E50" s="15">
        <v>63.33</v>
      </c>
      <c r="F50" s="15">
        <v>106.86</v>
      </c>
      <c r="G50" s="15">
        <v>75.43</v>
      </c>
      <c r="H50" s="15">
        <v>62.53</v>
      </c>
      <c r="I50" s="15">
        <v>106.83</v>
      </c>
      <c r="J50" s="6">
        <f t="shared" si="1"/>
        <v>504.39000000000004</v>
      </c>
      <c r="K50" s="16"/>
    </row>
    <row r="51" spans="1:11" ht="12.75">
      <c r="A51" s="16">
        <v>50</v>
      </c>
      <c r="B51" s="4" t="s">
        <v>74</v>
      </c>
      <c r="C51" s="4" t="s">
        <v>2</v>
      </c>
      <c r="D51" s="1">
        <v>117.44</v>
      </c>
      <c r="E51" s="2">
        <v>82.74</v>
      </c>
      <c r="F51" s="15">
        <v>77.64</v>
      </c>
      <c r="G51" s="15">
        <v>185.59</v>
      </c>
      <c r="H51" s="15">
        <v>117.89</v>
      </c>
      <c r="I51" s="2">
        <v>112.75</v>
      </c>
      <c r="J51" s="6">
        <f t="shared" si="1"/>
        <v>694.05</v>
      </c>
      <c r="K51" s="16"/>
    </row>
    <row r="52" spans="3:11" ht="12.75">
      <c r="C52" s="4"/>
      <c r="D52" s="15"/>
      <c r="E52" s="15"/>
      <c r="F52" s="15"/>
      <c r="G52" s="19"/>
      <c r="H52" s="19"/>
      <c r="I52" s="19"/>
      <c r="J52" s="30"/>
      <c r="K52" s="16"/>
    </row>
    <row r="53" spans="1:11" s="9" customFormat="1" ht="15.75" thickBot="1">
      <c r="A53" s="20"/>
      <c r="B53" s="26" t="s">
        <v>27</v>
      </c>
      <c r="C53" s="4"/>
      <c r="D53" s="6"/>
      <c r="E53" s="6"/>
      <c r="F53" s="6"/>
      <c r="G53" s="6"/>
      <c r="H53" s="6"/>
      <c r="I53" s="6"/>
      <c r="J53" s="6"/>
      <c r="K53" s="20"/>
    </row>
    <row r="54" spans="1:11" s="9" customFormat="1" ht="14.25" thickBot="1" thickTop="1">
      <c r="A54" s="20"/>
      <c r="B54" s="17" t="s">
        <v>15</v>
      </c>
      <c r="C54" s="17" t="s">
        <v>1</v>
      </c>
      <c r="D54" s="13" t="s">
        <v>28</v>
      </c>
      <c r="E54" s="13" t="s">
        <v>46</v>
      </c>
      <c r="F54" s="13" t="s">
        <v>59</v>
      </c>
      <c r="G54" s="13" t="s">
        <v>31</v>
      </c>
      <c r="H54" s="13" t="s">
        <v>60</v>
      </c>
      <c r="I54" s="13" t="s">
        <v>61</v>
      </c>
      <c r="J54" s="21" t="s">
        <v>0</v>
      </c>
      <c r="K54" s="20"/>
    </row>
    <row r="55" spans="1:11" ht="13.5" thickTop="1">
      <c r="A55" s="16">
        <v>1</v>
      </c>
      <c r="B55" s="32" t="s">
        <v>70</v>
      </c>
      <c r="C55" s="28" t="s">
        <v>9</v>
      </c>
      <c r="D55" s="19">
        <v>32.41</v>
      </c>
      <c r="E55" s="19">
        <v>29.61</v>
      </c>
      <c r="F55" s="15">
        <v>29.34</v>
      </c>
      <c r="G55" s="15">
        <v>29.95</v>
      </c>
      <c r="H55" s="15">
        <v>21.93</v>
      </c>
      <c r="I55" s="19">
        <v>31.52</v>
      </c>
      <c r="J55" s="6">
        <f aca="true" t="shared" si="2" ref="J55:J63">SUM(D55:I55)</f>
        <v>174.76000000000002</v>
      </c>
      <c r="K55" s="16"/>
    </row>
    <row r="56" spans="1:11" ht="12.75">
      <c r="A56" s="16">
        <v>2</v>
      </c>
      <c r="B56" s="5" t="s">
        <v>90</v>
      </c>
      <c r="C56" s="4" t="s">
        <v>9</v>
      </c>
      <c r="D56" s="19">
        <v>36.52</v>
      </c>
      <c r="E56" s="19">
        <v>40.49</v>
      </c>
      <c r="F56" s="15">
        <v>33.25</v>
      </c>
      <c r="G56" s="15">
        <v>34.4</v>
      </c>
      <c r="H56" s="15">
        <v>35</v>
      </c>
      <c r="I56" s="19">
        <v>32.6</v>
      </c>
      <c r="J56" s="6">
        <f t="shared" si="2"/>
        <v>212.26</v>
      </c>
      <c r="K56" s="16"/>
    </row>
    <row r="57" spans="1:11" ht="12.75">
      <c r="A57" s="16">
        <v>3</v>
      </c>
      <c r="B57" s="34" t="s">
        <v>69</v>
      </c>
      <c r="C57" s="28" t="s">
        <v>66</v>
      </c>
      <c r="D57" s="19">
        <v>40.1</v>
      </c>
      <c r="E57" s="19">
        <v>37.23</v>
      </c>
      <c r="F57" s="15">
        <v>35.57</v>
      </c>
      <c r="G57" s="15">
        <v>33.32</v>
      </c>
      <c r="H57" s="15">
        <v>32.64</v>
      </c>
      <c r="I57" s="19">
        <v>37.4</v>
      </c>
      <c r="J57" s="6">
        <f t="shared" si="2"/>
        <v>216.26000000000002</v>
      </c>
      <c r="K57" s="16"/>
    </row>
    <row r="58" spans="1:11" ht="12.75">
      <c r="A58" s="16">
        <v>4</v>
      </c>
      <c r="B58" s="5" t="s">
        <v>81</v>
      </c>
      <c r="C58" s="4" t="s">
        <v>9</v>
      </c>
      <c r="D58" s="19">
        <v>50.67</v>
      </c>
      <c r="E58" s="19">
        <v>39.1</v>
      </c>
      <c r="F58" s="15">
        <v>36.69</v>
      </c>
      <c r="G58" s="15">
        <v>29.7</v>
      </c>
      <c r="H58" s="15">
        <v>27.04</v>
      </c>
      <c r="I58" s="19">
        <v>35.14</v>
      </c>
      <c r="J58" s="6">
        <f t="shared" si="2"/>
        <v>218.33999999999997</v>
      </c>
      <c r="K58" s="16"/>
    </row>
    <row r="59" spans="1:11" ht="12.75">
      <c r="A59" s="16">
        <v>5</v>
      </c>
      <c r="B59" s="4" t="s">
        <v>62</v>
      </c>
      <c r="C59" s="4" t="s">
        <v>9</v>
      </c>
      <c r="D59" s="19">
        <v>46.69</v>
      </c>
      <c r="E59" s="19">
        <v>33.38</v>
      </c>
      <c r="F59" s="19">
        <v>46.18</v>
      </c>
      <c r="G59" s="19">
        <v>43.32</v>
      </c>
      <c r="H59" s="19">
        <v>29.33</v>
      </c>
      <c r="I59" s="19">
        <v>34.03</v>
      </c>
      <c r="J59" s="6">
        <f t="shared" si="2"/>
        <v>232.92999999999998</v>
      </c>
      <c r="K59" s="16"/>
    </row>
    <row r="60" spans="1:11" ht="12.75">
      <c r="A60" s="16">
        <v>6</v>
      </c>
      <c r="B60" s="5" t="s">
        <v>24</v>
      </c>
      <c r="C60" s="4" t="s">
        <v>9</v>
      </c>
      <c r="D60" s="19">
        <v>44.91</v>
      </c>
      <c r="E60" s="19">
        <v>38.89</v>
      </c>
      <c r="F60" s="15">
        <v>35.69</v>
      </c>
      <c r="G60" s="15">
        <v>47.43</v>
      </c>
      <c r="H60" s="15">
        <v>40.54</v>
      </c>
      <c r="I60" s="19">
        <v>37.52</v>
      </c>
      <c r="J60" s="6">
        <f t="shared" si="2"/>
        <v>244.98</v>
      </c>
      <c r="K60" s="16"/>
    </row>
    <row r="61" spans="1:11" ht="12.75">
      <c r="A61" s="16">
        <v>7</v>
      </c>
      <c r="B61" s="4" t="s">
        <v>52</v>
      </c>
      <c r="C61" s="4" t="s">
        <v>9</v>
      </c>
      <c r="D61" s="19">
        <v>48.79</v>
      </c>
      <c r="E61" s="19">
        <v>33.03</v>
      </c>
      <c r="F61" s="15">
        <v>47.32</v>
      </c>
      <c r="G61" s="15">
        <v>68.5</v>
      </c>
      <c r="H61" s="15">
        <v>33.43</v>
      </c>
      <c r="I61" s="19">
        <v>34.27</v>
      </c>
      <c r="J61" s="6">
        <f t="shared" si="2"/>
        <v>265.34</v>
      </c>
      <c r="K61" s="16"/>
    </row>
    <row r="62" spans="1:11" ht="12.75">
      <c r="A62" s="16">
        <v>8</v>
      </c>
      <c r="B62" s="33" t="s">
        <v>65</v>
      </c>
      <c r="C62" s="4" t="s">
        <v>66</v>
      </c>
      <c r="D62" s="19">
        <v>49.57</v>
      </c>
      <c r="E62" s="19">
        <v>47.32</v>
      </c>
      <c r="F62" s="15">
        <v>48.71</v>
      </c>
      <c r="G62" s="15">
        <v>53.24</v>
      </c>
      <c r="H62" s="15">
        <v>48.15</v>
      </c>
      <c r="I62" s="19">
        <v>50.8</v>
      </c>
      <c r="J62" s="6">
        <f t="shared" si="2"/>
        <v>297.79</v>
      </c>
      <c r="K62" s="16"/>
    </row>
    <row r="63" spans="1:11" ht="12.75">
      <c r="A63" s="16">
        <v>9</v>
      </c>
      <c r="B63" s="4" t="s">
        <v>49</v>
      </c>
      <c r="C63" s="4" t="s">
        <v>9</v>
      </c>
      <c r="D63" s="19">
        <v>161.08</v>
      </c>
      <c r="E63" s="19">
        <v>65.96</v>
      </c>
      <c r="F63" s="15">
        <v>39.15</v>
      </c>
      <c r="G63" s="15">
        <v>48.13</v>
      </c>
      <c r="H63" s="15">
        <v>34.48</v>
      </c>
      <c r="I63" s="19">
        <v>36.73</v>
      </c>
      <c r="J63" s="6">
        <f t="shared" si="2"/>
        <v>385.53000000000003</v>
      </c>
      <c r="K63" s="16"/>
    </row>
    <row r="64" spans="3:11" ht="12.75">
      <c r="C64" s="4"/>
      <c r="D64" s="19"/>
      <c r="E64" s="19"/>
      <c r="F64" s="15"/>
      <c r="G64" s="15"/>
      <c r="H64" s="15"/>
      <c r="I64" s="19"/>
      <c r="J64" s="6"/>
      <c r="K64" s="16"/>
    </row>
    <row r="65" spans="1:11" s="3" customFormat="1" ht="15.75" thickBot="1">
      <c r="A65" s="16"/>
      <c r="B65" s="27" t="s">
        <v>20</v>
      </c>
      <c r="C65" s="4"/>
      <c r="D65" s="6"/>
      <c r="E65" s="6"/>
      <c r="F65" s="6"/>
      <c r="G65" s="6"/>
      <c r="H65" s="6"/>
      <c r="I65" s="6"/>
      <c r="J65" s="18"/>
      <c r="K65" s="16"/>
    </row>
    <row r="66" spans="1:11" ht="18" customHeight="1" thickBot="1" thickTop="1">
      <c r="A66" s="20"/>
      <c r="B66" s="17" t="s">
        <v>15</v>
      </c>
      <c r="C66" s="17" t="s">
        <v>1</v>
      </c>
      <c r="D66" s="13" t="s">
        <v>28</v>
      </c>
      <c r="E66" s="13" t="s">
        <v>46</v>
      </c>
      <c r="F66" s="13" t="s">
        <v>59</v>
      </c>
      <c r="G66" s="13" t="s">
        <v>31</v>
      </c>
      <c r="H66" s="13" t="s">
        <v>60</v>
      </c>
      <c r="I66" s="13" t="s">
        <v>61</v>
      </c>
      <c r="J66" s="21" t="s">
        <v>0</v>
      </c>
      <c r="K66" s="16"/>
    </row>
    <row r="67" spans="1:11" ht="13.5" thickTop="1">
      <c r="A67" s="16">
        <v>1</v>
      </c>
      <c r="B67" s="28" t="s">
        <v>10</v>
      </c>
      <c r="C67" s="28" t="s">
        <v>29</v>
      </c>
      <c r="D67" s="15">
        <v>23.75</v>
      </c>
      <c r="E67" s="15">
        <v>22.27</v>
      </c>
      <c r="F67" s="15">
        <v>24.13</v>
      </c>
      <c r="G67" s="15">
        <v>21.7</v>
      </c>
      <c r="H67" s="15">
        <v>18.51</v>
      </c>
      <c r="I67" s="15">
        <v>20.28</v>
      </c>
      <c r="J67" s="6">
        <f>SUM(D67:I67)</f>
        <v>130.64</v>
      </c>
      <c r="K67" s="16"/>
    </row>
    <row r="68" spans="1:11" ht="12.75">
      <c r="A68" s="16">
        <v>2</v>
      </c>
      <c r="B68" s="4" t="s">
        <v>40</v>
      </c>
      <c r="C68" s="4" t="s">
        <v>29</v>
      </c>
      <c r="D68" s="15">
        <v>32.05</v>
      </c>
      <c r="E68" s="15">
        <v>27.77</v>
      </c>
      <c r="F68" s="15">
        <v>26.65</v>
      </c>
      <c r="G68" s="15">
        <v>35.07</v>
      </c>
      <c r="H68" s="15">
        <v>24.97</v>
      </c>
      <c r="I68" s="15">
        <v>28.79</v>
      </c>
      <c r="J68" s="6">
        <f>SUM(D68:I68)</f>
        <v>175.29999999999998</v>
      </c>
      <c r="K68" s="16"/>
    </row>
    <row r="69" spans="3:11" ht="12.75">
      <c r="C69" s="4"/>
      <c r="D69" s="15"/>
      <c r="E69" s="15"/>
      <c r="F69" s="15"/>
      <c r="G69" s="15"/>
      <c r="H69" s="15"/>
      <c r="I69" s="15"/>
      <c r="J69" s="6"/>
      <c r="K69" s="16"/>
    </row>
    <row r="70" spans="2:11" ht="12.75">
      <c r="B70" s="22" t="s">
        <v>11</v>
      </c>
      <c r="C70" s="23"/>
      <c r="D70" s="24"/>
      <c r="E70" s="24"/>
      <c r="F70" s="24"/>
      <c r="G70" s="24"/>
      <c r="H70" s="25"/>
      <c r="I70" s="15"/>
      <c r="J70" s="6"/>
      <c r="K70" s="16"/>
    </row>
    <row r="71" spans="2:11" ht="12.75">
      <c r="B71" s="4"/>
      <c r="C71" s="4"/>
      <c r="D71" s="6"/>
      <c r="E71" s="6"/>
      <c r="F71" s="6"/>
      <c r="G71" s="6"/>
      <c r="H71" s="6"/>
      <c r="I71" s="15"/>
      <c r="J71" s="6"/>
      <c r="K71" s="16"/>
    </row>
    <row r="72" spans="2:11" ht="12.75">
      <c r="B72" s="8" t="s">
        <v>12</v>
      </c>
      <c r="C72" s="8"/>
      <c r="D72" s="14"/>
      <c r="E72" s="14"/>
      <c r="F72" s="15"/>
      <c r="G72" s="15"/>
      <c r="H72" s="15"/>
      <c r="I72" s="15"/>
      <c r="J72" s="6"/>
      <c r="K72" s="16"/>
    </row>
    <row r="73" spans="2:11" ht="12.75">
      <c r="B73" s="5" t="s">
        <v>91</v>
      </c>
      <c r="D73" s="15"/>
      <c r="E73" s="15"/>
      <c r="F73" s="15"/>
      <c r="G73" s="31" t="s">
        <v>30</v>
      </c>
      <c r="H73" s="15"/>
      <c r="I73" s="15"/>
      <c r="J73" s="6"/>
      <c r="K73" s="16"/>
    </row>
    <row r="74" spans="3:11" ht="12.75">
      <c r="C74" s="5"/>
      <c r="D74" s="15"/>
      <c r="E74" s="15"/>
      <c r="F74" s="15"/>
      <c r="G74" s="15"/>
      <c r="H74" s="15"/>
      <c r="I74" s="15"/>
      <c r="J74" s="5"/>
      <c r="K74" s="16"/>
    </row>
    <row r="75" spans="2:22" ht="12.75" customHeight="1">
      <c r="B75" s="5" t="s">
        <v>92</v>
      </c>
      <c r="C75" s="8"/>
      <c r="D75" s="14"/>
      <c r="E75" s="14"/>
      <c r="F75" s="14"/>
      <c r="G75" s="14"/>
      <c r="H75" s="14"/>
      <c r="I75" s="14"/>
      <c r="J75" s="8"/>
      <c r="K75" s="8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</row>
    <row r="76" spans="2:11" ht="12.75" customHeight="1">
      <c r="B76" s="8" t="s">
        <v>93</v>
      </c>
      <c r="C76" s="8"/>
      <c r="D76" s="14"/>
      <c r="E76" s="14"/>
      <c r="F76" s="14"/>
      <c r="G76" s="14"/>
      <c r="H76" s="14"/>
      <c r="I76" s="14"/>
      <c r="J76" s="8"/>
      <c r="K76" s="8"/>
    </row>
    <row r="77" spans="2:11" ht="12.75" customHeight="1">
      <c r="B77" s="8" t="s">
        <v>95</v>
      </c>
      <c r="C77" s="8"/>
      <c r="D77" s="14"/>
      <c r="E77" s="14"/>
      <c r="F77" s="14"/>
      <c r="G77" s="14"/>
      <c r="H77" s="14"/>
      <c r="I77" s="14"/>
      <c r="J77" s="8"/>
      <c r="K77" s="8"/>
    </row>
    <row r="78" spans="2:11" ht="12.75">
      <c r="B78" s="5" t="s">
        <v>94</v>
      </c>
      <c r="C78" s="5"/>
      <c r="D78" s="15"/>
      <c r="E78" s="15"/>
      <c r="F78" s="14"/>
      <c r="G78" s="14"/>
      <c r="H78" s="14"/>
      <c r="I78" s="14"/>
      <c r="J78" s="8"/>
      <c r="K78" s="16"/>
    </row>
    <row r="79" spans="3:11" ht="12.75">
      <c r="C79" s="5"/>
      <c r="D79" s="15"/>
      <c r="E79" s="15"/>
      <c r="F79" s="15"/>
      <c r="G79" s="15"/>
      <c r="H79" s="15"/>
      <c r="I79" s="15"/>
      <c r="J79" s="5"/>
      <c r="K79" s="16"/>
    </row>
    <row r="80" spans="3:11" ht="12.75">
      <c r="C80" s="5"/>
      <c r="D80" s="15"/>
      <c r="E80" s="15"/>
      <c r="F80" s="6"/>
      <c r="G80" s="6"/>
      <c r="H80" s="6"/>
      <c r="I80" s="6"/>
      <c r="J80" s="5"/>
      <c r="K80" s="16"/>
    </row>
    <row r="81" spans="3:11" ht="12.75">
      <c r="C81" s="5"/>
      <c r="D81" s="15"/>
      <c r="E81" s="15"/>
      <c r="F81" s="15"/>
      <c r="G81" s="15"/>
      <c r="H81" s="15"/>
      <c r="I81" s="15"/>
      <c r="J81" s="5"/>
      <c r="K81" s="16"/>
    </row>
    <row r="82" spans="3:11" ht="12.75">
      <c r="C82" s="5"/>
      <c r="D82" s="15"/>
      <c r="E82" s="15"/>
      <c r="F82" s="15"/>
      <c r="G82" s="15"/>
      <c r="H82" s="15"/>
      <c r="I82" s="15"/>
      <c r="J82" s="5"/>
      <c r="K82" s="16"/>
    </row>
    <row r="83" spans="3:11" ht="12.75">
      <c r="C83" s="5"/>
      <c r="D83" s="15"/>
      <c r="E83" s="15"/>
      <c r="F83" s="15"/>
      <c r="G83" s="15"/>
      <c r="H83" s="15"/>
      <c r="I83" s="15"/>
      <c r="J83" s="5"/>
      <c r="K83" s="16"/>
    </row>
    <row r="84" spans="3:11" ht="12.75">
      <c r="C84" s="5"/>
      <c r="D84" s="15"/>
      <c r="E84" s="15"/>
      <c r="F84" s="15"/>
      <c r="G84" s="15"/>
      <c r="H84" s="15"/>
      <c r="I84" s="15"/>
      <c r="J84" s="5"/>
      <c r="K84" s="16"/>
    </row>
    <row r="86" spans="2:11" ht="12.75">
      <c r="B86" s="37"/>
      <c r="C86" s="37"/>
      <c r="D86" s="37"/>
      <c r="E86" s="37"/>
      <c r="F86" s="37"/>
      <c r="G86" s="37"/>
      <c r="H86" s="37"/>
      <c r="I86" s="37"/>
      <c r="J86" s="37"/>
      <c r="K86" s="37"/>
    </row>
  </sheetData>
  <sheetProtection/>
  <mergeCells count="2">
    <mergeCell ref="L75:V75"/>
    <mergeCell ref="B86:K86"/>
  </mergeCells>
  <printOptions/>
  <pageMargins left="0.45" right="0.45" top="0.5" bottom="0.4" header="0.3" footer="0.3"/>
  <pageSetup orientation="landscape" r:id="rId1"/>
  <headerFooter alignWithMargins="0">
    <oddHeader>&amp;CSeptember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Rollins</dc:creator>
  <cp:keywords/>
  <dc:description/>
  <cp:lastModifiedBy>Vince</cp:lastModifiedBy>
  <cp:lastPrinted>2014-09-29T20:05:33Z</cp:lastPrinted>
  <dcterms:created xsi:type="dcterms:W3CDTF">2001-11-19T15:11:17Z</dcterms:created>
  <dcterms:modified xsi:type="dcterms:W3CDTF">2014-10-08T01:18:45Z</dcterms:modified>
  <cp:category/>
  <cp:version/>
  <cp:contentType/>
  <cp:contentStatus/>
</cp:coreProperties>
</file>