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tabRatio="866" activeTab="0"/>
  </bookViews>
  <sheets>
    <sheet name="May 2017 " sheetId="1" r:id="rId1"/>
  </sheets>
  <definedNames>
    <definedName name="_xlnm.Print_Area" localSheetId="0">'May 2017 '!$A$1:$K$79</definedName>
  </definedNames>
  <calcPr fullCalcOnLoad="1"/>
</workbook>
</file>

<file path=xl/sharedStrings.xml><?xml version="1.0" encoding="utf-8"?>
<sst xmlns="http://schemas.openxmlformats.org/spreadsheetml/2006/main" count="178" uniqueCount="91">
  <si>
    <t>Total Score</t>
  </si>
  <si>
    <t>Class</t>
  </si>
  <si>
    <t>SS</t>
  </si>
  <si>
    <t>L</t>
  </si>
  <si>
    <t>S</t>
  </si>
  <si>
    <t>ST</t>
  </si>
  <si>
    <t>Spenerdy</t>
  </si>
  <si>
    <t>RD</t>
  </si>
  <si>
    <t>SDQ = Stage Disqualification; MDQ = Match Disqualification; DNF=Did Not Finish</t>
  </si>
  <si>
    <t>Platte Valley Kid</t>
  </si>
  <si>
    <t>Alias</t>
  </si>
  <si>
    <t>49r</t>
  </si>
  <si>
    <t>L49r</t>
  </si>
  <si>
    <t>Epperson Hollow Kid</t>
  </si>
  <si>
    <t>SD</t>
  </si>
  <si>
    <t>Stage 1</t>
  </si>
  <si>
    <t>Slingin Sam</t>
  </si>
  <si>
    <t>Two Wheel Tom</t>
  </si>
  <si>
    <t>Whitey</t>
  </si>
  <si>
    <t>Stage 8</t>
  </si>
  <si>
    <t>Skydancer</t>
  </si>
  <si>
    <t>K T Did</t>
  </si>
  <si>
    <t>WC</t>
  </si>
  <si>
    <t>Rebel</t>
  </si>
  <si>
    <t>clean shoot</t>
  </si>
  <si>
    <t>Uncle Fuzzy</t>
  </si>
  <si>
    <t>LRD</t>
  </si>
  <si>
    <t>Lefty LaRue</t>
  </si>
  <si>
    <t>Wheeler Kid</t>
  </si>
  <si>
    <t>Forgunz</t>
  </si>
  <si>
    <t>Lightning Shooter</t>
  </si>
  <si>
    <t>Fast Gun Ruby</t>
  </si>
  <si>
    <t>Stage 3</t>
  </si>
  <si>
    <t>Wyoming Wayne</t>
  </si>
  <si>
    <t>Stage 7</t>
  </si>
  <si>
    <t>Lil Buckaroo</t>
  </si>
  <si>
    <t>BG</t>
  </si>
  <si>
    <t>Tejas</t>
  </si>
  <si>
    <t>G</t>
  </si>
  <si>
    <t>Calhoun Drew</t>
  </si>
  <si>
    <t>El Viejo</t>
  </si>
  <si>
    <t>Norbert T</t>
  </si>
  <si>
    <t>Montana John</t>
  </si>
  <si>
    <t>LS</t>
  </si>
  <si>
    <t>Bronco Terry</t>
  </si>
  <si>
    <t>Smokehouse Sam</t>
  </si>
  <si>
    <t xml:space="preserve">Broken Nose Scotty </t>
  </si>
  <si>
    <t>Gift Bell</t>
  </si>
  <si>
    <t>Flint Valdez</t>
  </si>
  <si>
    <t>Sal I</t>
  </si>
  <si>
    <t>Sike</t>
  </si>
  <si>
    <t>Stage 5</t>
  </si>
  <si>
    <r>
      <t>Winner of each Category in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Bold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Print</t>
    </r>
  </si>
  <si>
    <t>Terry Lane</t>
  </si>
  <si>
    <t>Miss Theresa</t>
  </si>
  <si>
    <t>Gypsy Rider</t>
  </si>
  <si>
    <t>Plum Nelly Kid</t>
  </si>
  <si>
    <t>Two Step Terry</t>
  </si>
  <si>
    <t>RT</t>
  </si>
  <si>
    <t>Six Killer US Marshal</t>
  </si>
  <si>
    <t>Stag 2</t>
  </si>
  <si>
    <t>Surly Bob</t>
  </si>
  <si>
    <t>Blastin Bogie Bob</t>
  </si>
  <si>
    <t>Wymore Rangler</t>
  </si>
  <si>
    <t>Yul B Kilt</t>
  </si>
  <si>
    <t>Denny Reb</t>
  </si>
  <si>
    <t>Lefty Mills</t>
  </si>
  <si>
    <t>Vino Maker</t>
  </si>
  <si>
    <t>Little Lou</t>
  </si>
  <si>
    <t>Cowboy Roy</t>
  </si>
  <si>
    <t>Calhoun Slim</t>
  </si>
  <si>
    <t>DNF</t>
  </si>
  <si>
    <t>Grassy Noel</t>
  </si>
  <si>
    <t>Artrell R</t>
  </si>
  <si>
    <t>Jackalope Jim</t>
  </si>
  <si>
    <t>Roger H</t>
  </si>
  <si>
    <t>Quick Fire</t>
  </si>
  <si>
    <t>BS</t>
  </si>
  <si>
    <t>Bruce H</t>
  </si>
  <si>
    <t>Kirt C</t>
  </si>
  <si>
    <t>MDQ</t>
  </si>
  <si>
    <t>Sheriff James Dahlman</t>
  </si>
  <si>
    <t>Marybelle Winchester</t>
  </si>
  <si>
    <t>Durango</t>
  </si>
  <si>
    <t>Renee H</t>
  </si>
  <si>
    <t xml:space="preserve">Platte River Jack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</si>
  <si>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Young Guns, Working Cowboy,  Range Detective,  &amp; Youth class is scored separately as the competitors shoot a different course of fire.</t>
    </r>
  </si>
  <si>
    <t>SS=Smokeless Shootist; D=Smokeless Duelist; BS=Black Powder Shootist; BD=Black Powder Duelist;  SD=Senior Duelist; S=Senior;</t>
  </si>
  <si>
    <t xml:space="preserve">ST=Statesman; L=Ladies Smokeless Shootist; LB=Lady Black Powder Shootist; L49r=Lady 49r; LS=Lady Senior; LD=Lady Duelist; </t>
  </si>
  <si>
    <t xml:space="preserve">LSD=Lady Senior Duelist; JB=Junior Boy; JG=Junior Girl; Y=Youth; G=Gunslinger; BG=Blackpowder Gunslinger; </t>
  </si>
  <si>
    <t>WC=Working Cowboy; LWC=Lady Working Cowgirl; RD=Range Detective; LRD=LaDY Range Detective; P=Pistoleer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</si>
</sst>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="124" zoomScaleNormal="124" zoomScalePageLayoutView="110" workbookViewId="0" topLeftCell="A1">
      <pane ySplit="1" topLeftCell="A60" activePane="bottomLeft" state="frozen"/>
      <selection pane="topLeft" activeCell="A1" sqref="A1"/>
      <selection pane="bottomLeft" activeCell="L73" sqref="L73"/>
    </sheetView>
  </sheetViews>
  <sheetFormatPr defaultColWidth="9.140625" defaultRowHeight="12.75"/>
  <cols>
    <col min="1" max="1" width="4.8515625" style="7" customWidth="1"/>
    <col min="2" max="2" width="20.421875" style="1" customWidth="1"/>
    <col min="3" max="3" width="5.7109375" style="1" customWidth="1"/>
    <col min="4" max="9" width="10.7109375" style="3" customWidth="1"/>
    <col min="10" max="10" width="7.421875" style="17" customWidth="1"/>
    <col min="11" max="11" width="7.57421875" style="1" customWidth="1"/>
    <col min="12" max="16384" width="9.140625" style="1" customWidth="1"/>
  </cols>
  <sheetData>
    <row r="1" spans="1:11" ht="13.5" thickBot="1">
      <c r="A1" s="11"/>
      <c r="B1" s="29" t="s">
        <v>10</v>
      </c>
      <c r="C1" s="29" t="s">
        <v>1</v>
      </c>
      <c r="D1" s="30" t="s">
        <v>15</v>
      </c>
      <c r="E1" s="30" t="s">
        <v>60</v>
      </c>
      <c r="F1" s="30" t="s">
        <v>32</v>
      </c>
      <c r="G1" s="30" t="s">
        <v>51</v>
      </c>
      <c r="H1" s="30" t="s">
        <v>34</v>
      </c>
      <c r="I1" s="30" t="s">
        <v>19</v>
      </c>
      <c r="J1" s="31"/>
      <c r="K1" s="32" t="s">
        <v>0</v>
      </c>
    </row>
    <row r="2" spans="1:23" s="33" customFormat="1" ht="12.75">
      <c r="A2" s="7">
        <v>1</v>
      </c>
      <c r="B2" s="37" t="s">
        <v>17</v>
      </c>
      <c r="C2" s="37" t="s">
        <v>4</v>
      </c>
      <c r="D2" s="38">
        <v>25.55</v>
      </c>
      <c r="E2" s="38">
        <v>23.1</v>
      </c>
      <c r="F2" s="35">
        <v>27.58</v>
      </c>
      <c r="G2" s="35">
        <v>24.03</v>
      </c>
      <c r="H2" s="35">
        <v>36.25</v>
      </c>
      <c r="I2" s="38">
        <v>24.56</v>
      </c>
      <c r="J2" s="39"/>
      <c r="K2" s="35">
        <f aca="true" t="shared" si="0" ref="K2:K37">SUM(D2:I2)</f>
        <v>161.07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"/>
    </row>
    <row r="3" spans="1:23" s="33" customFormat="1" ht="12.75">
      <c r="A3" s="7">
        <v>2</v>
      </c>
      <c r="B3" s="27" t="s">
        <v>30</v>
      </c>
      <c r="C3" s="27" t="s">
        <v>2</v>
      </c>
      <c r="D3" s="8">
        <v>29.19</v>
      </c>
      <c r="E3" s="8">
        <v>21.3</v>
      </c>
      <c r="F3" s="3">
        <v>27.32</v>
      </c>
      <c r="G3" s="3">
        <v>20.28</v>
      </c>
      <c r="H3" s="3">
        <v>53.62</v>
      </c>
      <c r="I3" s="8">
        <v>20.8</v>
      </c>
      <c r="J3" s="17"/>
      <c r="K3" s="3">
        <f t="shared" si="0"/>
        <v>172.51000000000002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"/>
    </row>
    <row r="4" spans="1:23" s="33" customFormat="1" ht="12.75">
      <c r="A4" s="7">
        <v>3</v>
      </c>
      <c r="B4" s="27" t="s">
        <v>44</v>
      </c>
      <c r="C4" s="27" t="s">
        <v>38</v>
      </c>
      <c r="D4" s="8">
        <v>44.82</v>
      </c>
      <c r="E4" s="8">
        <v>25.69</v>
      </c>
      <c r="F4" s="3">
        <v>38.02</v>
      </c>
      <c r="G4" s="3">
        <v>54.18</v>
      </c>
      <c r="H4" s="3">
        <v>27.05</v>
      </c>
      <c r="I4" s="8">
        <v>18.58</v>
      </c>
      <c r="J4" s="17"/>
      <c r="K4" s="3">
        <f t="shared" si="0"/>
        <v>208.34000000000003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"/>
    </row>
    <row r="5" spans="1:23" s="33" customFormat="1" ht="12.75">
      <c r="A5" s="7">
        <v>4</v>
      </c>
      <c r="B5" s="27" t="s">
        <v>59</v>
      </c>
      <c r="C5" s="27" t="s">
        <v>5</v>
      </c>
      <c r="D5" s="8">
        <v>44.68</v>
      </c>
      <c r="E5" s="8">
        <v>32.61</v>
      </c>
      <c r="F5" s="3">
        <v>35.82</v>
      </c>
      <c r="G5" s="3">
        <v>33.62</v>
      </c>
      <c r="H5" s="3">
        <v>36.23</v>
      </c>
      <c r="I5" s="8">
        <v>35.54</v>
      </c>
      <c r="J5" s="17"/>
      <c r="K5" s="3">
        <f t="shared" si="0"/>
        <v>218.49999999999997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</row>
    <row r="6" spans="1:23" s="33" customFormat="1" ht="12.75">
      <c r="A6" s="7">
        <v>5</v>
      </c>
      <c r="B6" s="1" t="s">
        <v>40</v>
      </c>
      <c r="C6" s="1" t="s">
        <v>5</v>
      </c>
      <c r="D6" s="8">
        <v>27.12</v>
      </c>
      <c r="E6" s="8">
        <v>29.5</v>
      </c>
      <c r="F6" s="3">
        <v>29.2</v>
      </c>
      <c r="G6" s="3">
        <v>74.36</v>
      </c>
      <c r="H6" s="3">
        <v>29.79</v>
      </c>
      <c r="I6" s="8">
        <v>40.42</v>
      </c>
      <c r="J6" s="17"/>
      <c r="K6" s="3">
        <f t="shared" si="0"/>
        <v>230.39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</row>
    <row r="7" spans="1:23" s="33" customFormat="1" ht="12.75">
      <c r="A7" s="7">
        <v>6</v>
      </c>
      <c r="B7" s="27" t="s">
        <v>16</v>
      </c>
      <c r="C7" s="27" t="s">
        <v>12</v>
      </c>
      <c r="D7" s="8">
        <v>32.56</v>
      </c>
      <c r="E7" s="8">
        <v>36.33</v>
      </c>
      <c r="F7" s="3">
        <v>46.31</v>
      </c>
      <c r="G7" s="3">
        <v>29.57</v>
      </c>
      <c r="H7" s="3">
        <v>64.32</v>
      </c>
      <c r="I7" s="8">
        <v>33.56</v>
      </c>
      <c r="J7" s="17"/>
      <c r="K7" s="3">
        <f t="shared" si="0"/>
        <v>242.65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</row>
    <row r="8" spans="1:23" s="33" customFormat="1" ht="12.75">
      <c r="A8" s="7">
        <v>7</v>
      </c>
      <c r="B8" s="1" t="s">
        <v>48</v>
      </c>
      <c r="C8" s="1" t="s">
        <v>5</v>
      </c>
      <c r="D8" s="8">
        <v>49.43</v>
      </c>
      <c r="E8" s="8">
        <v>34.33</v>
      </c>
      <c r="F8" s="3">
        <v>46.85</v>
      </c>
      <c r="G8" s="3">
        <v>32.77</v>
      </c>
      <c r="H8" s="3">
        <v>47.73</v>
      </c>
      <c r="I8" s="8">
        <v>35.24</v>
      </c>
      <c r="J8" s="17"/>
      <c r="K8" s="3">
        <f t="shared" si="0"/>
        <v>246.35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</row>
    <row r="9" spans="1:23" s="33" customFormat="1" ht="12.75">
      <c r="A9" s="7">
        <v>8</v>
      </c>
      <c r="B9" s="1" t="s">
        <v>31</v>
      </c>
      <c r="C9" s="1" t="s">
        <v>12</v>
      </c>
      <c r="D9" s="8">
        <v>50.3</v>
      </c>
      <c r="E9" s="8">
        <v>35.78</v>
      </c>
      <c r="F9" s="16">
        <v>48.82</v>
      </c>
      <c r="G9" s="8">
        <v>35.88</v>
      </c>
      <c r="H9" s="16">
        <v>48.6</v>
      </c>
      <c r="I9" s="8">
        <v>36.99</v>
      </c>
      <c r="J9" s="17"/>
      <c r="K9" s="3">
        <f t="shared" si="0"/>
        <v>256.37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</row>
    <row r="10" spans="1:23" s="33" customFormat="1" ht="12.75">
      <c r="A10" s="7">
        <v>9</v>
      </c>
      <c r="B10" s="1" t="s">
        <v>6</v>
      </c>
      <c r="C10" s="1" t="s">
        <v>4</v>
      </c>
      <c r="D10" s="8">
        <v>48.03</v>
      </c>
      <c r="E10" s="8">
        <v>40.26</v>
      </c>
      <c r="F10" s="3">
        <v>46.51</v>
      </c>
      <c r="G10" s="3">
        <v>40.93</v>
      </c>
      <c r="H10" s="3">
        <v>45.4</v>
      </c>
      <c r="I10" s="8">
        <v>42.93</v>
      </c>
      <c r="J10" s="17"/>
      <c r="K10" s="3">
        <f t="shared" si="0"/>
        <v>264.06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</row>
    <row r="11" spans="1:23" s="33" customFormat="1" ht="12.75">
      <c r="A11" s="7">
        <v>10</v>
      </c>
      <c r="B11" s="37" t="s">
        <v>68</v>
      </c>
      <c r="C11" s="37" t="s">
        <v>43</v>
      </c>
      <c r="D11" s="38">
        <v>54.03</v>
      </c>
      <c r="E11" s="38">
        <v>39.78</v>
      </c>
      <c r="F11" s="35">
        <v>43.6</v>
      </c>
      <c r="G11" s="35">
        <v>42.48</v>
      </c>
      <c r="H11" s="35">
        <v>47.19</v>
      </c>
      <c r="I11" s="38">
        <v>42.14</v>
      </c>
      <c r="J11" s="39"/>
      <c r="K11" s="35">
        <f t="shared" si="0"/>
        <v>269.21999999999997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</row>
    <row r="12" spans="1:23" s="33" customFormat="1" ht="12.75">
      <c r="A12" s="7">
        <v>11</v>
      </c>
      <c r="B12" s="10" t="s">
        <v>66</v>
      </c>
      <c r="C12" s="1" t="s">
        <v>4</v>
      </c>
      <c r="D12" s="8">
        <v>49.19</v>
      </c>
      <c r="E12" s="8">
        <v>32.42</v>
      </c>
      <c r="F12" s="3">
        <v>47.03</v>
      </c>
      <c r="G12" s="3">
        <v>33.58</v>
      </c>
      <c r="H12" s="3">
        <v>72.71</v>
      </c>
      <c r="I12" s="8">
        <v>34.91</v>
      </c>
      <c r="J12" s="17"/>
      <c r="K12" s="3">
        <f t="shared" si="0"/>
        <v>269.8399999999999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</row>
    <row r="13" spans="1:23" s="33" customFormat="1" ht="12.75">
      <c r="A13" s="7">
        <v>12</v>
      </c>
      <c r="B13" s="1" t="s">
        <v>74</v>
      </c>
      <c r="C13" s="1" t="s">
        <v>4</v>
      </c>
      <c r="D13" s="8">
        <v>39.67</v>
      </c>
      <c r="E13" s="8">
        <v>63.73</v>
      </c>
      <c r="F13" s="3">
        <v>40.02</v>
      </c>
      <c r="G13" s="3">
        <v>35.49</v>
      </c>
      <c r="H13" s="3">
        <v>56.89</v>
      </c>
      <c r="I13" s="8">
        <v>35.29</v>
      </c>
      <c r="J13" s="17"/>
      <c r="K13" s="3">
        <f t="shared" si="0"/>
        <v>271.09000000000003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</row>
    <row r="14" spans="1:23" s="33" customFormat="1" ht="12.75">
      <c r="A14" s="7">
        <v>13</v>
      </c>
      <c r="B14" s="1" t="s">
        <v>33</v>
      </c>
      <c r="C14" s="1" t="s">
        <v>4</v>
      </c>
      <c r="D14" s="8">
        <v>34.79</v>
      </c>
      <c r="E14" s="8">
        <v>43.89</v>
      </c>
      <c r="F14" s="3">
        <v>49</v>
      </c>
      <c r="G14" s="3">
        <v>43.7</v>
      </c>
      <c r="H14" s="3">
        <v>54.93</v>
      </c>
      <c r="I14" s="8">
        <v>45.9</v>
      </c>
      <c r="J14" s="17"/>
      <c r="K14" s="3">
        <f t="shared" si="0"/>
        <v>272.21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</row>
    <row r="15" spans="1:23" s="33" customFormat="1" ht="12.75">
      <c r="A15" s="7">
        <v>14</v>
      </c>
      <c r="B15" s="1" t="s">
        <v>72</v>
      </c>
      <c r="C15" s="1" t="s">
        <v>4</v>
      </c>
      <c r="D15" s="3">
        <v>60.34</v>
      </c>
      <c r="E15" s="3">
        <v>46.03</v>
      </c>
      <c r="F15" s="3">
        <v>40.14</v>
      </c>
      <c r="G15" s="8">
        <v>34.89</v>
      </c>
      <c r="H15" s="3">
        <v>54.36</v>
      </c>
      <c r="I15" s="3">
        <v>38.61</v>
      </c>
      <c r="J15" s="17"/>
      <c r="K15" s="3">
        <f t="shared" si="0"/>
        <v>274.37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</row>
    <row r="16" spans="1:23" s="33" customFormat="1" ht="12.75">
      <c r="A16" s="7">
        <v>15</v>
      </c>
      <c r="B16" s="27" t="s">
        <v>76</v>
      </c>
      <c r="C16" s="27" t="s">
        <v>77</v>
      </c>
      <c r="D16" s="8">
        <v>47.15</v>
      </c>
      <c r="E16" s="8">
        <v>48.7</v>
      </c>
      <c r="F16" s="3">
        <v>44.31</v>
      </c>
      <c r="G16" s="3">
        <v>36.12</v>
      </c>
      <c r="H16" s="3">
        <v>45.02</v>
      </c>
      <c r="I16" s="8">
        <v>53.37</v>
      </c>
      <c r="J16" s="17"/>
      <c r="K16" s="3">
        <f t="shared" si="0"/>
        <v>274.67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</row>
    <row r="17" spans="1:23" s="33" customFormat="1" ht="12.75">
      <c r="A17" s="7">
        <v>16</v>
      </c>
      <c r="B17" s="27" t="s">
        <v>29</v>
      </c>
      <c r="C17" s="27" t="s">
        <v>14</v>
      </c>
      <c r="D17" s="8">
        <v>46</v>
      </c>
      <c r="E17" s="8">
        <v>42.32</v>
      </c>
      <c r="F17" s="3">
        <v>67.06</v>
      </c>
      <c r="G17" s="3">
        <v>42.84</v>
      </c>
      <c r="H17" s="3">
        <v>51.47</v>
      </c>
      <c r="I17" s="8">
        <v>53.98</v>
      </c>
      <c r="J17" s="17"/>
      <c r="K17" s="3">
        <f t="shared" si="0"/>
        <v>303.67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</row>
    <row r="18" spans="1:23" s="33" customFormat="1" ht="12.75">
      <c r="A18" s="7">
        <v>17</v>
      </c>
      <c r="B18" s="1" t="s">
        <v>25</v>
      </c>
      <c r="C18" s="1" t="s">
        <v>2</v>
      </c>
      <c r="D18" s="3">
        <v>44.55</v>
      </c>
      <c r="E18" s="3">
        <v>44.41</v>
      </c>
      <c r="F18" s="3">
        <v>56.47</v>
      </c>
      <c r="G18" s="8">
        <v>39.36</v>
      </c>
      <c r="H18" s="8">
        <v>63.52</v>
      </c>
      <c r="I18" s="8">
        <v>56.33</v>
      </c>
      <c r="J18" s="17"/>
      <c r="K18" s="8">
        <f t="shared" si="0"/>
        <v>304.64000000000004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/>
    </row>
    <row r="19" spans="1:23" s="33" customFormat="1" ht="12.75">
      <c r="A19" s="7">
        <v>18</v>
      </c>
      <c r="B19" s="1" t="s">
        <v>56</v>
      </c>
      <c r="C19" s="1" t="s">
        <v>4</v>
      </c>
      <c r="D19" s="3">
        <v>37.26</v>
      </c>
      <c r="E19" s="3">
        <v>32.26</v>
      </c>
      <c r="F19" s="3">
        <v>41.24</v>
      </c>
      <c r="G19" s="3">
        <v>45.01</v>
      </c>
      <c r="H19" s="3">
        <v>40.74</v>
      </c>
      <c r="I19" s="3">
        <v>123.09</v>
      </c>
      <c r="J19" s="17"/>
      <c r="K19" s="3">
        <f t="shared" si="0"/>
        <v>319.6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/>
    </row>
    <row r="20" spans="1:23" s="33" customFormat="1" ht="12.75">
      <c r="A20" s="7">
        <v>19</v>
      </c>
      <c r="B20" s="28" t="s">
        <v>57</v>
      </c>
      <c r="C20" s="27" t="s">
        <v>3</v>
      </c>
      <c r="D20" s="8">
        <v>57.51</v>
      </c>
      <c r="E20" s="8">
        <v>40.34</v>
      </c>
      <c r="F20" s="3">
        <v>51.28</v>
      </c>
      <c r="G20" s="3">
        <v>50.13</v>
      </c>
      <c r="H20" s="3">
        <v>78.51</v>
      </c>
      <c r="I20" s="8">
        <v>46.5</v>
      </c>
      <c r="J20" s="17"/>
      <c r="K20" s="3">
        <f t="shared" si="0"/>
        <v>324.27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</row>
    <row r="21" spans="1:23" s="33" customFormat="1" ht="12.75">
      <c r="A21" s="7">
        <v>20</v>
      </c>
      <c r="B21" s="21" t="s">
        <v>21</v>
      </c>
      <c r="C21" s="21" t="s">
        <v>12</v>
      </c>
      <c r="D21" s="38">
        <v>66.74</v>
      </c>
      <c r="E21" s="38">
        <v>42.27</v>
      </c>
      <c r="F21" s="35">
        <v>57</v>
      </c>
      <c r="G21" s="35">
        <v>46.78</v>
      </c>
      <c r="H21" s="35">
        <v>73.36</v>
      </c>
      <c r="I21" s="38">
        <v>38.26</v>
      </c>
      <c r="J21" s="39"/>
      <c r="K21" s="35">
        <f t="shared" si="0"/>
        <v>324.40999999999997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"/>
    </row>
    <row r="22" spans="1:23" s="33" customFormat="1" ht="12.75">
      <c r="A22" s="7">
        <v>21</v>
      </c>
      <c r="B22" s="1" t="s">
        <v>55</v>
      </c>
      <c r="C22" s="1" t="s">
        <v>4</v>
      </c>
      <c r="D22" s="8">
        <v>58.73</v>
      </c>
      <c r="E22" s="8">
        <v>53.77</v>
      </c>
      <c r="F22" s="3">
        <v>60.66</v>
      </c>
      <c r="G22" s="3">
        <v>45.48</v>
      </c>
      <c r="H22" s="3">
        <v>62.32</v>
      </c>
      <c r="I22" s="8">
        <v>44.53</v>
      </c>
      <c r="J22" s="17"/>
      <c r="K22" s="3">
        <f t="shared" si="0"/>
        <v>325.49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7"/>
    </row>
    <row r="23" spans="1:23" s="33" customFormat="1" ht="12.75">
      <c r="A23" s="7">
        <v>22</v>
      </c>
      <c r="B23" s="1" t="s">
        <v>70</v>
      </c>
      <c r="C23" s="1" t="s">
        <v>5</v>
      </c>
      <c r="D23" s="8">
        <v>61.86</v>
      </c>
      <c r="E23" s="8">
        <v>52.87</v>
      </c>
      <c r="F23" s="8">
        <v>52.45</v>
      </c>
      <c r="G23" s="8">
        <v>50.32</v>
      </c>
      <c r="H23" s="8">
        <v>67.68</v>
      </c>
      <c r="I23" s="8">
        <v>59.91</v>
      </c>
      <c r="J23" s="17"/>
      <c r="K23" s="3">
        <f t="shared" si="0"/>
        <v>345.09000000000003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"/>
    </row>
    <row r="24" spans="1:23" s="33" customFormat="1" ht="12.75">
      <c r="A24" s="7">
        <v>23</v>
      </c>
      <c r="B24" s="1" t="s">
        <v>50</v>
      </c>
      <c r="C24" s="1" t="s">
        <v>4</v>
      </c>
      <c r="D24" s="8">
        <v>58.04</v>
      </c>
      <c r="E24" s="8">
        <v>64.77</v>
      </c>
      <c r="F24" s="3">
        <v>53.38</v>
      </c>
      <c r="G24" s="3">
        <v>47.7</v>
      </c>
      <c r="H24" s="3">
        <v>65.37</v>
      </c>
      <c r="I24" s="8">
        <v>59.48</v>
      </c>
      <c r="J24" s="17"/>
      <c r="K24" s="3">
        <f t="shared" si="0"/>
        <v>348.74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7"/>
    </row>
    <row r="25" spans="1:23" s="33" customFormat="1" ht="12.75">
      <c r="A25" s="7">
        <v>24</v>
      </c>
      <c r="B25" s="1" t="s">
        <v>85</v>
      </c>
      <c r="C25" s="1" t="s">
        <v>14</v>
      </c>
      <c r="D25" s="8">
        <v>84.44</v>
      </c>
      <c r="E25" s="8">
        <v>58.23</v>
      </c>
      <c r="F25" s="3">
        <v>61.99</v>
      </c>
      <c r="G25" s="3">
        <v>50.72</v>
      </c>
      <c r="H25" s="3">
        <v>58.37</v>
      </c>
      <c r="I25" s="8">
        <v>53.18</v>
      </c>
      <c r="J25" s="17"/>
      <c r="K25" s="3">
        <f t="shared" si="0"/>
        <v>366.93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</row>
    <row r="26" spans="1:23" s="33" customFormat="1" ht="12.75">
      <c r="A26" s="7">
        <v>25</v>
      </c>
      <c r="B26" s="1" t="s">
        <v>27</v>
      </c>
      <c r="C26" s="1" t="s">
        <v>14</v>
      </c>
      <c r="D26" s="8">
        <v>57.22</v>
      </c>
      <c r="E26" s="8">
        <v>66.74</v>
      </c>
      <c r="F26" s="3">
        <v>63.21</v>
      </c>
      <c r="G26" s="3">
        <v>71.71</v>
      </c>
      <c r="H26" s="3">
        <v>60.64</v>
      </c>
      <c r="I26" s="8">
        <v>58.28</v>
      </c>
      <c r="J26" s="17"/>
      <c r="K26" s="3">
        <f t="shared" si="0"/>
        <v>377.79999999999995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</row>
    <row r="27" spans="1:23" s="33" customFormat="1" ht="12.75">
      <c r="A27" s="7">
        <v>26</v>
      </c>
      <c r="B27" s="21" t="s">
        <v>49</v>
      </c>
      <c r="C27" s="21" t="s">
        <v>11</v>
      </c>
      <c r="D27" s="38">
        <v>74.81</v>
      </c>
      <c r="E27" s="38">
        <v>81.28</v>
      </c>
      <c r="F27" s="35">
        <v>71.05</v>
      </c>
      <c r="G27" s="35">
        <v>51.91</v>
      </c>
      <c r="H27" s="35">
        <v>62.19</v>
      </c>
      <c r="I27" s="38">
        <v>57.26</v>
      </c>
      <c r="J27" s="39"/>
      <c r="K27" s="35">
        <f t="shared" si="0"/>
        <v>398.49999999999994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</row>
    <row r="28" spans="1:23" s="33" customFormat="1" ht="12.75">
      <c r="A28" s="7">
        <v>27</v>
      </c>
      <c r="B28" s="1" t="s">
        <v>18</v>
      </c>
      <c r="C28" s="1" t="s">
        <v>5</v>
      </c>
      <c r="D28" s="8">
        <v>70.78</v>
      </c>
      <c r="E28" s="8">
        <v>59.38</v>
      </c>
      <c r="F28" s="3">
        <v>78.39</v>
      </c>
      <c r="G28" s="3">
        <v>70.74</v>
      </c>
      <c r="H28" s="3">
        <v>69.53</v>
      </c>
      <c r="I28" s="8">
        <v>58.5</v>
      </c>
      <c r="J28" s="17"/>
      <c r="K28" s="3">
        <f t="shared" si="0"/>
        <v>407.32000000000005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</row>
    <row r="29" spans="1:23" s="33" customFormat="1" ht="12.75">
      <c r="A29" s="7">
        <v>28</v>
      </c>
      <c r="B29" s="37" t="s">
        <v>35</v>
      </c>
      <c r="C29" s="37" t="s">
        <v>36</v>
      </c>
      <c r="D29" s="38">
        <v>103.74</v>
      </c>
      <c r="E29" s="38">
        <v>52.52</v>
      </c>
      <c r="F29" s="35">
        <v>68.19</v>
      </c>
      <c r="G29" s="35">
        <v>77.45</v>
      </c>
      <c r="H29" s="35">
        <v>63.78</v>
      </c>
      <c r="I29" s="38">
        <v>54.79</v>
      </c>
      <c r="J29" s="39"/>
      <c r="K29" s="35">
        <f t="shared" si="0"/>
        <v>420.46999999999997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</row>
    <row r="30" spans="1:23" s="33" customFormat="1" ht="12.75">
      <c r="A30" s="7">
        <v>29</v>
      </c>
      <c r="B30" s="1" t="s">
        <v>45</v>
      </c>
      <c r="C30" s="1" t="s">
        <v>2</v>
      </c>
      <c r="D30" s="8">
        <v>100.61</v>
      </c>
      <c r="E30" s="8">
        <v>65.83</v>
      </c>
      <c r="F30" s="3">
        <v>97.94</v>
      </c>
      <c r="G30" s="3">
        <v>61.81</v>
      </c>
      <c r="H30" s="3">
        <v>65.88</v>
      </c>
      <c r="I30" s="8">
        <v>71.74</v>
      </c>
      <c r="J30" s="17"/>
      <c r="K30" s="3">
        <f t="shared" si="0"/>
        <v>463.81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</row>
    <row r="31" spans="1:23" s="33" customFormat="1" ht="12.75">
      <c r="A31" s="7">
        <v>30</v>
      </c>
      <c r="B31" s="1" t="s">
        <v>67</v>
      </c>
      <c r="C31" s="1" t="s">
        <v>4</v>
      </c>
      <c r="D31" s="8">
        <v>139.42</v>
      </c>
      <c r="E31" s="8">
        <v>56.17</v>
      </c>
      <c r="F31" s="3">
        <v>56.1</v>
      </c>
      <c r="G31" s="3">
        <v>107.17</v>
      </c>
      <c r="H31" s="3">
        <v>75.5</v>
      </c>
      <c r="I31" s="8">
        <v>54.32</v>
      </c>
      <c r="J31" s="17"/>
      <c r="K31" s="3">
        <f t="shared" si="0"/>
        <v>488.67999999999995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</row>
    <row r="32" spans="1:23" s="33" customFormat="1" ht="12.75">
      <c r="A32" s="7">
        <v>31</v>
      </c>
      <c r="B32" s="1" t="s">
        <v>41</v>
      </c>
      <c r="C32" s="1" t="s">
        <v>5</v>
      </c>
      <c r="D32" s="8">
        <v>91.86</v>
      </c>
      <c r="E32" s="8">
        <v>62.07</v>
      </c>
      <c r="F32" s="3">
        <v>68.06</v>
      </c>
      <c r="G32" s="3">
        <v>78.71</v>
      </c>
      <c r="H32" s="3">
        <v>126.72</v>
      </c>
      <c r="I32" s="8">
        <v>77.35</v>
      </c>
      <c r="J32" s="17"/>
      <c r="K32" s="3">
        <f t="shared" si="0"/>
        <v>504.77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</row>
    <row r="33" spans="1:23" s="33" customFormat="1" ht="12.75">
      <c r="A33" s="7">
        <v>32</v>
      </c>
      <c r="B33" s="1" t="s">
        <v>73</v>
      </c>
      <c r="C33" s="1" t="s">
        <v>2</v>
      </c>
      <c r="D33" s="3">
        <v>117.01</v>
      </c>
      <c r="E33" s="3">
        <v>121.53</v>
      </c>
      <c r="F33" s="3">
        <v>66.39</v>
      </c>
      <c r="G33" s="3">
        <v>78.89</v>
      </c>
      <c r="H33" s="3">
        <v>127.52</v>
      </c>
      <c r="I33" s="3">
        <v>89.46</v>
      </c>
      <c r="J33" s="17"/>
      <c r="K33" s="3">
        <f t="shared" si="0"/>
        <v>600.8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</row>
    <row r="34" spans="1:23" s="33" customFormat="1" ht="12.75">
      <c r="A34" s="7">
        <v>33</v>
      </c>
      <c r="B34" s="1" t="s">
        <v>78</v>
      </c>
      <c r="C34" s="1" t="s">
        <v>2</v>
      </c>
      <c r="D34" s="8">
        <v>131.86</v>
      </c>
      <c r="E34" s="8">
        <v>137.55</v>
      </c>
      <c r="F34" s="3">
        <v>139.79</v>
      </c>
      <c r="G34" s="3">
        <v>121.34</v>
      </c>
      <c r="H34" s="3">
        <v>122.56</v>
      </c>
      <c r="I34" s="8">
        <v>71.67</v>
      </c>
      <c r="J34" s="17"/>
      <c r="K34" s="3">
        <f t="shared" si="0"/>
        <v>724.7700000000001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</row>
    <row r="35" spans="1:23" s="33" customFormat="1" ht="12.75">
      <c r="A35" s="7">
        <v>34</v>
      </c>
      <c r="B35" s="1" t="s">
        <v>84</v>
      </c>
      <c r="C35" s="1" t="s">
        <v>3</v>
      </c>
      <c r="D35" s="8">
        <v>222.63</v>
      </c>
      <c r="E35" s="8">
        <v>338.3</v>
      </c>
      <c r="F35" s="3">
        <v>249.95</v>
      </c>
      <c r="G35" s="3">
        <v>151.48</v>
      </c>
      <c r="H35" s="3">
        <v>254.66</v>
      </c>
      <c r="I35" s="8">
        <v>222.68</v>
      </c>
      <c r="J35" s="17"/>
      <c r="K35" s="3">
        <f t="shared" si="0"/>
        <v>1439.7000000000003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</row>
    <row r="36" spans="1:23" s="33" customFormat="1" ht="12.75">
      <c r="A36" s="7">
        <v>35</v>
      </c>
      <c r="B36" s="1" t="s">
        <v>81</v>
      </c>
      <c r="C36" s="1" t="s">
        <v>5</v>
      </c>
      <c r="D36" s="16" t="s">
        <v>71</v>
      </c>
      <c r="E36" s="8">
        <v>67.73</v>
      </c>
      <c r="F36" s="8">
        <v>60.26</v>
      </c>
      <c r="G36" s="8">
        <v>63.75</v>
      </c>
      <c r="H36" s="8" t="s">
        <v>71</v>
      </c>
      <c r="I36" s="8" t="s">
        <v>71</v>
      </c>
      <c r="J36" s="17"/>
      <c r="K36" s="3">
        <f t="shared" si="0"/>
        <v>191.74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</row>
    <row r="37" spans="1:23" s="33" customFormat="1" ht="12.75">
      <c r="A37" s="7">
        <v>36</v>
      </c>
      <c r="B37" s="1" t="s">
        <v>79</v>
      </c>
      <c r="C37" s="1" t="s">
        <v>11</v>
      </c>
      <c r="D37" s="8" t="s">
        <v>80</v>
      </c>
      <c r="E37" s="8" t="s">
        <v>80</v>
      </c>
      <c r="F37" s="8" t="s">
        <v>80</v>
      </c>
      <c r="G37" s="8" t="s">
        <v>80</v>
      </c>
      <c r="H37" s="8" t="s">
        <v>80</v>
      </c>
      <c r="I37" s="8" t="s">
        <v>80</v>
      </c>
      <c r="J37" s="17"/>
      <c r="K37" s="3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</row>
    <row r="38" spans="1:23" s="33" customFormat="1" ht="12.75">
      <c r="A38" s="7"/>
      <c r="B38" s="1"/>
      <c r="C38" s="1"/>
      <c r="D38" s="8"/>
      <c r="E38" s="8"/>
      <c r="F38" s="8"/>
      <c r="G38" s="8"/>
      <c r="H38" s="8"/>
      <c r="I38" s="8"/>
      <c r="J38" s="17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</row>
    <row r="39" spans="12:22" s="7" customFormat="1" ht="12.7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7" customFormat="1" ht="13.5" thickBot="1">
      <c r="B40" s="1"/>
      <c r="C40" s="1"/>
      <c r="D40" s="3"/>
      <c r="E40" s="3"/>
      <c r="F40" s="3"/>
      <c r="G40" s="3"/>
      <c r="H40" s="3"/>
      <c r="I40" s="3"/>
      <c r="J40" s="17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7" customFormat="1" ht="13.5" thickBot="1">
      <c r="A41" s="11"/>
      <c r="B41" s="29" t="s">
        <v>10</v>
      </c>
      <c r="C41" s="29" t="s">
        <v>1</v>
      </c>
      <c r="D41" s="30" t="s">
        <v>15</v>
      </c>
      <c r="E41" s="30" t="s">
        <v>60</v>
      </c>
      <c r="F41" s="30" t="s">
        <v>32</v>
      </c>
      <c r="G41" s="30" t="s">
        <v>51</v>
      </c>
      <c r="H41" s="30" t="s">
        <v>34</v>
      </c>
      <c r="I41" s="30" t="s">
        <v>19</v>
      </c>
      <c r="J41" s="31"/>
      <c r="K41" s="32" t="s"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3" s="21" customFormat="1" ht="12.75">
      <c r="A42" s="7">
        <v>1</v>
      </c>
      <c r="B42" s="37" t="s">
        <v>42</v>
      </c>
      <c r="C42" s="37" t="s">
        <v>7</v>
      </c>
      <c r="D42" s="38">
        <v>27.26</v>
      </c>
      <c r="E42" s="38">
        <v>30.95</v>
      </c>
      <c r="F42" s="38">
        <v>41.69</v>
      </c>
      <c r="G42" s="38">
        <v>36.18</v>
      </c>
      <c r="H42" s="35">
        <v>35.14</v>
      </c>
      <c r="I42" s="38">
        <v>34.79</v>
      </c>
      <c r="J42" s="39"/>
      <c r="K42" s="35">
        <f aca="true" t="shared" si="1" ref="K42:K50">SUM(D42:I42)</f>
        <v>206.01000000000002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1" customFormat="1" ht="12.75">
      <c r="A43" s="7">
        <v>2</v>
      </c>
      <c r="B43" s="1" t="s">
        <v>58</v>
      </c>
      <c r="C43" s="1" t="s">
        <v>7</v>
      </c>
      <c r="D43" s="8">
        <v>55.62</v>
      </c>
      <c r="E43" s="8">
        <v>33.47</v>
      </c>
      <c r="F43" s="8">
        <v>41.84</v>
      </c>
      <c r="G43" s="8">
        <v>31.97</v>
      </c>
      <c r="H43" s="3">
        <v>36.82</v>
      </c>
      <c r="I43" s="8">
        <v>15.79</v>
      </c>
      <c r="J43" s="17"/>
      <c r="K43" s="3">
        <f t="shared" si="1"/>
        <v>215.51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1" customFormat="1" ht="12.75">
      <c r="A44" s="7">
        <v>3</v>
      </c>
      <c r="B44" s="1" t="s">
        <v>83</v>
      </c>
      <c r="C44" s="1" t="s">
        <v>7</v>
      </c>
      <c r="D44" s="8">
        <v>36.61</v>
      </c>
      <c r="E44" s="8">
        <v>35.42</v>
      </c>
      <c r="F44" s="8">
        <v>37.7</v>
      </c>
      <c r="G44" s="3">
        <v>33.43</v>
      </c>
      <c r="H44" s="3">
        <v>42.69</v>
      </c>
      <c r="I44" s="3">
        <v>46.26</v>
      </c>
      <c r="J44" s="17"/>
      <c r="K44" s="3">
        <f t="shared" si="1"/>
        <v>232.10999999999999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1" customFormat="1" ht="12.75">
      <c r="A45" s="7">
        <v>4</v>
      </c>
      <c r="B45" s="27" t="s">
        <v>54</v>
      </c>
      <c r="C45" s="27" t="s">
        <v>26</v>
      </c>
      <c r="D45" s="8">
        <v>39.68</v>
      </c>
      <c r="E45" s="8">
        <v>35.65</v>
      </c>
      <c r="F45" s="8">
        <v>41.56</v>
      </c>
      <c r="G45" s="8">
        <v>35.77</v>
      </c>
      <c r="H45" s="3">
        <v>50.94</v>
      </c>
      <c r="I45" s="8">
        <v>40.48</v>
      </c>
      <c r="J45" s="17"/>
      <c r="K45" s="3">
        <f t="shared" si="1"/>
        <v>244.07999999999998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1" customFormat="1" ht="12.75">
      <c r="A46" s="7">
        <v>5</v>
      </c>
      <c r="B46" s="1" t="s">
        <v>46</v>
      </c>
      <c r="C46" s="1" t="s">
        <v>7</v>
      </c>
      <c r="D46" s="8">
        <v>51.61</v>
      </c>
      <c r="E46" s="8">
        <v>33.66</v>
      </c>
      <c r="F46" s="3">
        <v>44.67</v>
      </c>
      <c r="G46" s="3">
        <v>46.31</v>
      </c>
      <c r="H46" s="3">
        <v>52.25</v>
      </c>
      <c r="I46" s="8">
        <v>40.03</v>
      </c>
      <c r="J46" s="17"/>
      <c r="K46" s="3">
        <f t="shared" si="1"/>
        <v>268.53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1" customFormat="1" ht="12.75">
      <c r="A47" s="7">
        <v>6</v>
      </c>
      <c r="B47" s="21" t="s">
        <v>82</v>
      </c>
      <c r="C47" s="21" t="s">
        <v>26</v>
      </c>
      <c r="D47" s="38">
        <v>47.34</v>
      </c>
      <c r="E47" s="38">
        <v>43.75</v>
      </c>
      <c r="F47" s="38">
        <v>49.48</v>
      </c>
      <c r="G47" s="35">
        <v>45.45</v>
      </c>
      <c r="H47" s="35">
        <v>56.8</v>
      </c>
      <c r="I47" s="35">
        <v>49.68</v>
      </c>
      <c r="J47" s="39"/>
      <c r="K47" s="35">
        <f t="shared" si="1"/>
        <v>292.5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1" customFormat="1" ht="12.75">
      <c r="A48" s="7">
        <v>7</v>
      </c>
      <c r="B48" s="1" t="s">
        <v>65</v>
      </c>
      <c r="C48" s="1" t="s">
        <v>7</v>
      </c>
      <c r="D48" s="8">
        <v>39.59</v>
      </c>
      <c r="E48" s="8">
        <v>60.59</v>
      </c>
      <c r="F48" s="8">
        <v>46.65</v>
      </c>
      <c r="G48" s="8">
        <v>67.29</v>
      </c>
      <c r="H48" s="3">
        <v>76.36</v>
      </c>
      <c r="I48" s="8">
        <v>40.93</v>
      </c>
      <c r="J48" s="17"/>
      <c r="K48" s="3">
        <f t="shared" si="1"/>
        <v>331.41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1" customFormat="1" ht="12.75">
      <c r="A49" s="7">
        <v>8</v>
      </c>
      <c r="B49" s="1" t="s">
        <v>75</v>
      </c>
      <c r="C49" s="1" t="s">
        <v>7</v>
      </c>
      <c r="D49" s="8">
        <v>67.71</v>
      </c>
      <c r="E49" s="8">
        <v>95.97</v>
      </c>
      <c r="F49" s="8">
        <v>68.04</v>
      </c>
      <c r="G49" s="3">
        <v>76.61</v>
      </c>
      <c r="H49" s="3">
        <v>88.78</v>
      </c>
      <c r="I49" s="3">
        <v>82.36</v>
      </c>
      <c r="J49" s="17"/>
      <c r="K49" s="3">
        <f t="shared" si="1"/>
        <v>479.47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1" customFormat="1" ht="12.75">
      <c r="A50" s="7">
        <v>9</v>
      </c>
      <c r="B50" s="1" t="s">
        <v>69</v>
      </c>
      <c r="C50" s="1" t="s">
        <v>7</v>
      </c>
      <c r="D50" s="8" t="s">
        <v>71</v>
      </c>
      <c r="E50" s="8" t="s">
        <v>71</v>
      </c>
      <c r="F50" s="8" t="s">
        <v>71</v>
      </c>
      <c r="G50" s="3">
        <v>40.19</v>
      </c>
      <c r="H50" s="3">
        <v>67.34</v>
      </c>
      <c r="I50" s="3">
        <v>70.04</v>
      </c>
      <c r="J50" s="17"/>
      <c r="K50" s="3">
        <f t="shared" si="1"/>
        <v>177.57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1" customFormat="1" ht="12.75">
      <c r="A51" s="7"/>
      <c r="B51" s="1"/>
      <c r="C51" s="1"/>
      <c r="D51" s="8"/>
      <c r="E51" s="8"/>
      <c r="F51" s="8"/>
      <c r="G51" s="3"/>
      <c r="H51" s="3"/>
      <c r="I51" s="3"/>
      <c r="J51" s="17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11" ht="13.5" thickBot="1">
      <c r="B52" s="12"/>
      <c r="C52" s="12"/>
      <c r="D52" s="14"/>
      <c r="E52" s="14"/>
      <c r="F52" s="14"/>
      <c r="G52" s="14"/>
      <c r="H52" s="14"/>
      <c r="I52" s="14"/>
      <c r="J52" s="23"/>
      <c r="K52" s="12"/>
    </row>
    <row r="53" spans="1:11" ht="13.5" thickBot="1">
      <c r="A53" s="11"/>
      <c r="B53" s="29" t="s">
        <v>10</v>
      </c>
      <c r="C53" s="29" t="s">
        <v>1</v>
      </c>
      <c r="D53" s="30" t="s">
        <v>15</v>
      </c>
      <c r="E53" s="30" t="s">
        <v>60</v>
      </c>
      <c r="F53" s="30" t="s">
        <v>32</v>
      </c>
      <c r="G53" s="30" t="s">
        <v>51</v>
      </c>
      <c r="H53" s="30" t="s">
        <v>34</v>
      </c>
      <c r="I53" s="30" t="s">
        <v>19</v>
      </c>
      <c r="J53" s="31"/>
      <c r="K53" s="32" t="s">
        <v>0</v>
      </c>
    </row>
    <row r="54" spans="1:23" s="34" customFormat="1" ht="12.75" customHeight="1">
      <c r="A54" s="7">
        <v>1</v>
      </c>
      <c r="B54" s="27" t="s">
        <v>20</v>
      </c>
      <c r="C54" s="27" t="s">
        <v>22</v>
      </c>
      <c r="D54" s="3">
        <v>23.52</v>
      </c>
      <c r="E54" s="3">
        <v>22.29</v>
      </c>
      <c r="F54" s="3">
        <v>27.8</v>
      </c>
      <c r="G54" s="3">
        <v>23.59</v>
      </c>
      <c r="H54" s="3">
        <v>46.85</v>
      </c>
      <c r="I54" s="3">
        <v>24.74</v>
      </c>
      <c r="J54" s="17"/>
      <c r="K54" s="3">
        <f>SUM(D54:I54)</f>
        <v>168.79000000000002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21" customFormat="1" ht="12.75">
      <c r="A55" s="7">
        <v>2</v>
      </c>
      <c r="B55" s="1" t="s">
        <v>53</v>
      </c>
      <c r="C55" s="1" t="s">
        <v>22</v>
      </c>
      <c r="D55" s="3">
        <v>57.03</v>
      </c>
      <c r="E55" s="3">
        <v>29.89</v>
      </c>
      <c r="F55" s="3">
        <v>35.58</v>
      </c>
      <c r="G55" s="3">
        <v>30.66</v>
      </c>
      <c r="H55" s="3">
        <v>37.23</v>
      </c>
      <c r="I55" s="3">
        <v>31.06</v>
      </c>
      <c r="J55" s="17"/>
      <c r="K55" s="3">
        <f>SUM(D55:I55)</f>
        <v>221.45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11" ht="12.75">
      <c r="A56" s="7">
        <v>3</v>
      </c>
      <c r="B56" s="10" t="s">
        <v>23</v>
      </c>
      <c r="C56" s="1" t="s">
        <v>22</v>
      </c>
      <c r="D56" s="8" t="s">
        <v>71</v>
      </c>
      <c r="E56" s="8" t="s">
        <v>71</v>
      </c>
      <c r="F56" s="8" t="s">
        <v>71</v>
      </c>
      <c r="G56" s="8" t="s">
        <v>71</v>
      </c>
      <c r="H56" s="8" t="s">
        <v>71</v>
      </c>
      <c r="I56" s="8" t="s">
        <v>71</v>
      </c>
      <c r="K56" s="3">
        <f>SUM(D56:I56)</f>
        <v>0</v>
      </c>
    </row>
    <row r="57" spans="2:11" ht="12.75">
      <c r="B57" s="10"/>
      <c r="D57" s="8"/>
      <c r="E57" s="8"/>
      <c r="F57" s="8"/>
      <c r="G57" s="8"/>
      <c r="H57" s="8"/>
      <c r="I57" s="8"/>
      <c r="K57" s="3"/>
    </row>
    <row r="58" spans="4:11" ht="13.5" thickBot="1">
      <c r="D58" s="16"/>
      <c r="E58" s="8"/>
      <c r="F58" s="16"/>
      <c r="G58" s="8"/>
      <c r="H58" s="16"/>
      <c r="I58" s="8"/>
      <c r="K58" s="3"/>
    </row>
    <row r="59" spans="1:11" ht="13.5" thickBot="1">
      <c r="A59" s="11"/>
      <c r="B59" s="29" t="s">
        <v>10</v>
      </c>
      <c r="C59" s="29" t="s">
        <v>1</v>
      </c>
      <c r="D59" s="30" t="s">
        <v>15</v>
      </c>
      <c r="E59" s="30" t="s">
        <v>60</v>
      </c>
      <c r="F59" s="30" t="s">
        <v>32</v>
      </c>
      <c r="G59" s="30" t="s">
        <v>51</v>
      </c>
      <c r="H59" s="30" t="s">
        <v>34</v>
      </c>
      <c r="I59" s="30" t="s">
        <v>19</v>
      </c>
      <c r="J59" s="31"/>
      <c r="K59" s="32" t="s">
        <v>0</v>
      </c>
    </row>
    <row r="60" spans="1:23" s="21" customFormat="1" ht="12.75">
      <c r="A60" s="7">
        <v>1</v>
      </c>
      <c r="B60" s="27" t="s">
        <v>9</v>
      </c>
      <c r="C60" s="27" t="s">
        <v>2</v>
      </c>
      <c r="D60" s="8">
        <v>35.46</v>
      </c>
      <c r="E60" s="8">
        <v>28.99</v>
      </c>
      <c r="F60" s="8">
        <v>28.77</v>
      </c>
      <c r="G60" s="8">
        <v>29.65</v>
      </c>
      <c r="H60" s="8">
        <v>53.13</v>
      </c>
      <c r="I60" s="8">
        <v>81.64</v>
      </c>
      <c r="J60" s="17"/>
      <c r="K60" s="3">
        <f aca="true" t="shared" si="2" ref="K60:K69">SUM(D60:I60)</f>
        <v>257.64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21" customFormat="1" ht="12.75">
      <c r="A61" s="7">
        <v>2</v>
      </c>
      <c r="B61" s="1" t="s">
        <v>39</v>
      </c>
      <c r="C61" s="1" t="s">
        <v>2</v>
      </c>
      <c r="D61" s="8">
        <v>57.37</v>
      </c>
      <c r="E61" s="8">
        <v>52.46</v>
      </c>
      <c r="F61" s="8">
        <v>35.74</v>
      </c>
      <c r="G61" s="8">
        <v>28.91</v>
      </c>
      <c r="H61" s="8">
        <v>46.32</v>
      </c>
      <c r="I61" s="8">
        <v>57.28</v>
      </c>
      <c r="J61" s="17"/>
      <c r="K61" s="3">
        <f t="shared" si="2"/>
        <v>278.08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21" customFormat="1" ht="12.75">
      <c r="A62" s="7">
        <v>3</v>
      </c>
      <c r="B62" s="37" t="s">
        <v>64</v>
      </c>
      <c r="C62" s="37" t="s">
        <v>11</v>
      </c>
      <c r="D62" s="38">
        <v>41.17</v>
      </c>
      <c r="E62" s="38">
        <v>57.39</v>
      </c>
      <c r="F62" s="38">
        <v>50.26</v>
      </c>
      <c r="G62" s="38">
        <v>46.71</v>
      </c>
      <c r="H62" s="38">
        <v>46.73</v>
      </c>
      <c r="I62" s="38">
        <v>54.21</v>
      </c>
      <c r="J62" s="39"/>
      <c r="K62" s="35">
        <f t="shared" si="2"/>
        <v>296.46999999999997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21" customFormat="1" ht="12.75">
      <c r="A63" s="7">
        <v>4</v>
      </c>
      <c r="B63" s="27" t="s">
        <v>37</v>
      </c>
      <c r="C63" s="27" t="s">
        <v>4</v>
      </c>
      <c r="D63" s="3">
        <v>42.17</v>
      </c>
      <c r="E63" s="3">
        <v>58.32</v>
      </c>
      <c r="F63" s="3">
        <v>42.71</v>
      </c>
      <c r="G63" s="3">
        <v>40.34</v>
      </c>
      <c r="H63" s="3">
        <v>44.48</v>
      </c>
      <c r="I63" s="3">
        <v>70.8</v>
      </c>
      <c r="J63" s="17"/>
      <c r="K63" s="3">
        <f t="shared" si="2"/>
        <v>298.82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21" customFormat="1" ht="12.75">
      <c r="A64" s="7">
        <v>5</v>
      </c>
      <c r="B64" s="1" t="s">
        <v>13</v>
      </c>
      <c r="C64" s="1" t="s">
        <v>11</v>
      </c>
      <c r="D64" s="8">
        <v>86.4</v>
      </c>
      <c r="E64" s="8">
        <v>52.78</v>
      </c>
      <c r="F64" s="8">
        <v>52.46</v>
      </c>
      <c r="G64" s="8">
        <v>39.51</v>
      </c>
      <c r="H64" s="8">
        <v>43.48</v>
      </c>
      <c r="I64" s="8">
        <v>55.19</v>
      </c>
      <c r="J64" s="17"/>
      <c r="K64" s="3">
        <f t="shared" si="2"/>
        <v>329.82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1" customFormat="1" ht="12.75">
      <c r="A65" s="7">
        <v>6</v>
      </c>
      <c r="B65" s="27" t="s">
        <v>61</v>
      </c>
      <c r="C65" s="27" t="s">
        <v>36</v>
      </c>
      <c r="D65" s="8">
        <v>99.84</v>
      </c>
      <c r="E65" s="8">
        <v>54.85</v>
      </c>
      <c r="F65" s="8">
        <v>45.19</v>
      </c>
      <c r="G65" s="8">
        <v>36.95</v>
      </c>
      <c r="H65" s="8">
        <v>50.25</v>
      </c>
      <c r="I65" s="8">
        <v>80.43</v>
      </c>
      <c r="J65" s="17"/>
      <c r="K65" s="3">
        <f t="shared" si="2"/>
        <v>367.51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21" customFormat="1" ht="12.75">
      <c r="A66" s="7">
        <v>7</v>
      </c>
      <c r="B66" s="1" t="s">
        <v>28</v>
      </c>
      <c r="C66" s="1" t="s">
        <v>11</v>
      </c>
      <c r="D66" s="8">
        <v>161.54</v>
      </c>
      <c r="E66" s="8">
        <v>45.17</v>
      </c>
      <c r="F66" s="8">
        <v>40.13</v>
      </c>
      <c r="G66" s="8">
        <v>36.21</v>
      </c>
      <c r="H66" s="8">
        <v>51.03</v>
      </c>
      <c r="I66" s="8">
        <v>59.5</v>
      </c>
      <c r="J66" s="17"/>
      <c r="K66" s="3">
        <f t="shared" si="2"/>
        <v>393.5799999999999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1" customFormat="1" ht="12.75">
      <c r="A67" s="7">
        <v>8</v>
      </c>
      <c r="B67" s="27" t="s">
        <v>63</v>
      </c>
      <c r="C67" s="27" t="s">
        <v>14</v>
      </c>
      <c r="D67" s="8">
        <v>60.3</v>
      </c>
      <c r="E67" s="8">
        <v>58.24</v>
      </c>
      <c r="F67" s="8">
        <v>43.87</v>
      </c>
      <c r="G67" s="8">
        <v>54.23</v>
      </c>
      <c r="H67" s="8">
        <v>112.02</v>
      </c>
      <c r="I67" s="8">
        <v>67.02</v>
      </c>
      <c r="J67" s="17"/>
      <c r="K67" s="3">
        <f t="shared" si="2"/>
        <v>395.67999999999995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21" customFormat="1" ht="12.75">
      <c r="A68" s="7">
        <v>9</v>
      </c>
      <c r="B68" s="1" t="s">
        <v>47</v>
      </c>
      <c r="C68" s="1" t="s">
        <v>4</v>
      </c>
      <c r="D68" s="8">
        <v>83.96</v>
      </c>
      <c r="E68" s="8">
        <v>65.77</v>
      </c>
      <c r="F68" s="8">
        <v>61.01</v>
      </c>
      <c r="G68" s="8">
        <v>55.56</v>
      </c>
      <c r="H68" s="8">
        <v>63.92</v>
      </c>
      <c r="I68" s="8">
        <v>124.7</v>
      </c>
      <c r="J68" s="17"/>
      <c r="K68" s="3">
        <f t="shared" si="2"/>
        <v>454.91999999999996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21" customFormat="1" ht="12.75">
      <c r="A69" s="7">
        <v>10</v>
      </c>
      <c r="B69" s="1" t="s">
        <v>62</v>
      </c>
      <c r="C69" s="1" t="s">
        <v>4</v>
      </c>
      <c r="D69" s="8">
        <v>131.54</v>
      </c>
      <c r="E69" s="8">
        <v>90.83</v>
      </c>
      <c r="F69" s="8">
        <v>125.13</v>
      </c>
      <c r="G69" s="8">
        <v>99.07</v>
      </c>
      <c r="H69" s="8">
        <v>99</v>
      </c>
      <c r="I69" s="8">
        <v>101.29</v>
      </c>
      <c r="J69" s="17"/>
      <c r="K69" s="3">
        <f t="shared" si="2"/>
        <v>646.8599999999999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4:11" ht="12.75">
      <c r="D70" s="8"/>
      <c r="E70" s="8"/>
      <c r="F70" s="8"/>
      <c r="G70" s="8"/>
      <c r="H70" s="8"/>
      <c r="I70" s="8"/>
      <c r="K70" s="3"/>
    </row>
    <row r="71" spans="1:10" ht="12.75">
      <c r="A71" s="40" t="s">
        <v>86</v>
      </c>
      <c r="B71" s="41"/>
      <c r="C71" s="41"/>
      <c r="D71" s="41"/>
      <c r="E71" s="41"/>
      <c r="F71" s="41"/>
      <c r="G71" s="41"/>
      <c r="H71" s="41"/>
      <c r="I71" s="41"/>
      <c r="J71" s="42"/>
    </row>
    <row r="72" spans="1:10" ht="12.75">
      <c r="A72" s="1"/>
      <c r="D72" s="1"/>
      <c r="E72" s="1"/>
      <c r="F72" s="1"/>
      <c r="G72" s="1"/>
      <c r="H72" s="1"/>
      <c r="I72" s="1"/>
      <c r="J72" s="1"/>
    </row>
    <row r="73" spans="1:10" ht="12.75">
      <c r="A73" s="4" t="s">
        <v>8</v>
      </c>
      <c r="B73" s="4"/>
      <c r="C73" s="4"/>
      <c r="D73" s="5"/>
      <c r="E73" s="5"/>
      <c r="F73" s="19"/>
      <c r="G73" s="19"/>
      <c r="H73" s="19"/>
      <c r="I73" s="19"/>
      <c r="J73" s="25"/>
    </row>
    <row r="74" spans="1:10" ht="15.75">
      <c r="A74" s="2" t="s">
        <v>52</v>
      </c>
      <c r="B74" s="22"/>
      <c r="D74" s="21" t="s">
        <v>24</v>
      </c>
      <c r="E74" s="6"/>
      <c r="F74" s="19"/>
      <c r="G74" s="19"/>
      <c r="H74" s="19"/>
      <c r="I74" s="19"/>
      <c r="J74" s="25"/>
    </row>
    <row r="75" spans="1:10" ht="12.75">
      <c r="A75" s="2"/>
      <c r="B75" s="2"/>
      <c r="C75" s="2"/>
      <c r="D75" s="6"/>
      <c r="E75" s="6"/>
      <c r="F75" s="6"/>
      <c r="G75" s="6"/>
      <c r="H75" s="6"/>
      <c r="I75" s="6"/>
      <c r="J75" s="24"/>
    </row>
    <row r="76" spans="1:10" ht="12.75">
      <c r="A76" s="43" t="s">
        <v>87</v>
      </c>
      <c r="B76" s="4"/>
      <c r="C76" s="4"/>
      <c r="D76" s="5"/>
      <c r="E76" s="5"/>
      <c r="F76" s="5"/>
      <c r="G76" s="9"/>
      <c r="H76" s="5"/>
      <c r="I76" s="5"/>
      <c r="J76" s="24"/>
    </row>
    <row r="77" spans="1:10" ht="12.75">
      <c r="A77" s="4" t="s">
        <v>88</v>
      </c>
      <c r="B77" s="4"/>
      <c r="C77" s="4"/>
      <c r="D77" s="5"/>
      <c r="E77" s="5"/>
      <c r="F77" s="5"/>
      <c r="G77" s="9"/>
      <c r="H77" s="5"/>
      <c r="I77" s="5"/>
      <c r="J77" s="24"/>
    </row>
    <row r="78" spans="1:10" ht="12.75">
      <c r="A78" s="4" t="s">
        <v>89</v>
      </c>
      <c r="B78" s="4"/>
      <c r="C78" s="4"/>
      <c r="D78" s="5"/>
      <c r="E78" s="5"/>
      <c r="F78" s="15"/>
      <c r="H78" s="5"/>
      <c r="I78" s="5"/>
      <c r="J78" s="24"/>
    </row>
    <row r="79" ht="12.75">
      <c r="A79" s="1" t="s">
        <v>90</v>
      </c>
    </row>
    <row r="80" spans="12:22" ht="12.75" customHeight="1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ht="12.75" customHeight="1">
      <c r="B81" s="13"/>
    </row>
    <row r="82" ht="12.75" customHeight="1"/>
    <row r="87" spans="2:11" ht="12.75">
      <c r="B87" s="18"/>
      <c r="C87" s="18"/>
      <c r="D87" s="18"/>
      <c r="E87" s="20"/>
      <c r="F87" s="18"/>
      <c r="G87" s="20"/>
      <c r="H87" s="18"/>
      <c r="I87" s="20"/>
      <c r="J87" s="26"/>
      <c r="K87" s="18"/>
    </row>
  </sheetData>
  <sheetProtection/>
  <mergeCells count="1">
    <mergeCell ref="L80:V80"/>
  </mergeCells>
  <printOptions horizontalCentered="1" verticalCentered="1"/>
  <pageMargins left="0.45" right="0.45" top="0.5" bottom="0.27" header="0.3" footer="0.02"/>
  <pageSetup orientation="landscape" r:id="rId1"/>
  <headerFooter alignWithMargins="0">
    <oddHeader>&amp;C&amp;"Arial,Bold"Nebraska Territorial Rangers 
May 2017</oddHeader>
    <oddFooter>&amp;CPage 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Vincent Orr</cp:lastModifiedBy>
  <cp:lastPrinted>2017-06-03T15:22:01Z</cp:lastPrinted>
  <dcterms:created xsi:type="dcterms:W3CDTF">2001-11-19T15:11:17Z</dcterms:created>
  <dcterms:modified xsi:type="dcterms:W3CDTF">2017-06-03T15:22:04Z</dcterms:modified>
  <cp:category/>
  <cp:version/>
  <cp:contentType/>
  <cp:contentStatus/>
</cp:coreProperties>
</file>