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tabRatio="866" activeTab="0"/>
  </bookViews>
  <sheets>
    <sheet name="OCT 2017 " sheetId="1" r:id="rId1"/>
  </sheets>
  <definedNames>
    <definedName name="_xlnm.Print_Area" localSheetId="0">'OCT 2017 '!$A$1:$L$73</definedName>
  </definedNames>
  <calcPr fullCalcOnLoad="1"/>
</workbook>
</file>

<file path=xl/sharedStrings.xml><?xml version="1.0" encoding="utf-8"?>
<sst xmlns="http://schemas.openxmlformats.org/spreadsheetml/2006/main" count="165" uniqueCount="93">
  <si>
    <t>Total Score</t>
  </si>
  <si>
    <t>Class</t>
  </si>
  <si>
    <t>SS</t>
  </si>
  <si>
    <t>L</t>
  </si>
  <si>
    <t>S</t>
  </si>
  <si>
    <t>ST</t>
  </si>
  <si>
    <t>Spenerdy</t>
  </si>
  <si>
    <t>RD</t>
  </si>
  <si>
    <t>SDQ = Stage Disqualification; MDQ = Match Disqualification; DNF=Did Not Finish</t>
  </si>
  <si>
    <t>Alias</t>
  </si>
  <si>
    <t>49r</t>
  </si>
  <si>
    <t>L49r</t>
  </si>
  <si>
    <t>Working Cowboy/Cowgirl</t>
  </si>
  <si>
    <t>SD</t>
  </si>
  <si>
    <t>Range Detective</t>
  </si>
  <si>
    <t>Stage 1</t>
  </si>
  <si>
    <t>Two Wheel Tom</t>
  </si>
  <si>
    <t>Skydancer</t>
  </si>
  <si>
    <t>WC</t>
  </si>
  <si>
    <t>clean shoot</t>
  </si>
  <si>
    <t>Uncle Fuzzy</t>
  </si>
  <si>
    <t>Lightning Shooter</t>
  </si>
  <si>
    <t>Fast Gun Ruby</t>
  </si>
  <si>
    <t>Stage 3</t>
  </si>
  <si>
    <t>Tejas</t>
  </si>
  <si>
    <t>G</t>
  </si>
  <si>
    <t>Calhoun Drew</t>
  </si>
  <si>
    <t>Sike</t>
  </si>
  <si>
    <r>
      <t>Winner of each Category in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Bold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Print</t>
    </r>
  </si>
  <si>
    <t>Vino Maker</t>
  </si>
  <si>
    <t>Grassy Noel</t>
  </si>
  <si>
    <t>Jackalope Jim</t>
  </si>
  <si>
    <t>Half Fast</t>
  </si>
  <si>
    <t>Coon River Kid</t>
  </si>
  <si>
    <t>Texas Toad</t>
  </si>
  <si>
    <t>Crisco Kid</t>
  </si>
  <si>
    <t>CG</t>
  </si>
  <si>
    <t>Note:  Working Cowboy &amp; Range Detective classes are scored separately as the competitors shoot a different course of fire.</t>
  </si>
  <si>
    <t>Flint Valdez</t>
  </si>
  <si>
    <t>Willard Brimley</t>
  </si>
  <si>
    <t xml:space="preserve">Whitey </t>
  </si>
  <si>
    <t>Round Rock</t>
  </si>
  <si>
    <t>Lefty LaRue</t>
  </si>
  <si>
    <t>LS</t>
  </si>
  <si>
    <t>Stage 5</t>
  </si>
  <si>
    <t>Stage 6</t>
  </si>
  <si>
    <t>C</t>
  </si>
  <si>
    <t>Steel Tree</t>
  </si>
  <si>
    <t>Hardscrabble Harry</t>
  </si>
  <si>
    <t>Two Gun Teacher</t>
  </si>
  <si>
    <t>LRD</t>
  </si>
  <si>
    <t>2 Step Terry</t>
  </si>
  <si>
    <t>Plum Nelly Kid</t>
  </si>
  <si>
    <t>Kenny M</t>
  </si>
  <si>
    <t>Mike D</t>
  </si>
  <si>
    <t>Matt D</t>
  </si>
  <si>
    <t>Gony</t>
  </si>
  <si>
    <t>Norbert T</t>
  </si>
  <si>
    <t>dnf</t>
  </si>
  <si>
    <t xml:space="preserve">Gift Bell </t>
  </si>
  <si>
    <t>Denny Reb</t>
  </si>
  <si>
    <t>Wyoming Wayne</t>
  </si>
  <si>
    <t>Stage 7</t>
  </si>
  <si>
    <t>Stage 9</t>
  </si>
  <si>
    <t>Long Rider</t>
  </si>
  <si>
    <t>JB</t>
  </si>
  <si>
    <t>Young Ben</t>
  </si>
  <si>
    <t>Hop-along-Tonya</t>
  </si>
  <si>
    <t>Lil Buckaroo</t>
  </si>
  <si>
    <t>BG</t>
  </si>
  <si>
    <t>BS</t>
  </si>
  <si>
    <t>TUCO</t>
  </si>
  <si>
    <t>D</t>
  </si>
  <si>
    <t>Creek</t>
  </si>
  <si>
    <t>Kalamity Horseshoe</t>
  </si>
  <si>
    <t>Slingin Sam</t>
  </si>
  <si>
    <t>Little Hermana</t>
  </si>
  <si>
    <t>Sheriff James Dahlman</t>
  </si>
  <si>
    <t>JB Kid</t>
  </si>
  <si>
    <t>Marshal Morris</t>
  </si>
  <si>
    <t>Surly Bob</t>
  </si>
  <si>
    <t>BD</t>
  </si>
  <si>
    <t>Rebel</t>
  </si>
  <si>
    <t>Iowa Wiley Stafford</t>
  </si>
  <si>
    <t>Forgunz</t>
  </si>
  <si>
    <t>Chili Pepper Kid</t>
  </si>
  <si>
    <t>Houmark</t>
  </si>
  <si>
    <t>J D Belknap</t>
  </si>
  <si>
    <t>J B Hooten</t>
  </si>
  <si>
    <t xml:space="preserve">SS=Smokeless Shootist; D=Smokeless Duelist; BS=Black Powder Shootist; BD=Black Powder Duelist;  SD=Senior Duelist; S=Senior; ST=Statesman; </t>
  </si>
  <si>
    <t xml:space="preserve">L=Ladies Smokeless Shootist; LB=Lady Black Powder Shootist; L49r=Lady 49r; LS=Lady Senior; LD=Lady Duelist; LSD=Lady Senior Duelist; JB=Junior Boy; </t>
  </si>
  <si>
    <t xml:space="preserve">JG=Junior Girl; CG=Country Gentleman; G=Gunslinger; BG=Blackpowder Gunslinger; WC=Working Cowboy; LWC=Lady Working Cowgirl; RD=Range Detective; </t>
  </si>
  <si>
    <t>LRD=Lady Range Detective; P=Pistoleer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</si>
</sst>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124" zoomScaleNormal="124" zoomScalePageLayoutView="110" workbookViewId="0" topLeftCell="A1">
      <pane ySplit="1" topLeftCell="A2" activePane="bottomLeft" state="frozen"/>
      <selection pane="topLeft" activeCell="A1" sqref="A1"/>
      <selection pane="bottomLeft" activeCell="M63" sqref="M63"/>
    </sheetView>
  </sheetViews>
  <sheetFormatPr defaultColWidth="9.140625" defaultRowHeight="12.75"/>
  <cols>
    <col min="1" max="1" width="4.8515625" style="7" customWidth="1"/>
    <col min="2" max="2" width="20.421875" style="1" customWidth="1"/>
    <col min="3" max="3" width="5.7109375" style="1" customWidth="1"/>
    <col min="4" max="9" width="10.7109375" style="3" customWidth="1"/>
    <col min="10" max="10" width="7.421875" style="20" customWidth="1"/>
    <col min="11" max="11" width="7.57421875" style="1" customWidth="1"/>
    <col min="12" max="12" width="9.140625" style="7" customWidth="1"/>
    <col min="13" max="16384" width="9.140625" style="1" customWidth="1"/>
  </cols>
  <sheetData>
    <row r="1" spans="1:12" s="29" customFormat="1" ht="13.5" thickBot="1">
      <c r="A1" s="33"/>
      <c r="B1" s="34" t="s">
        <v>9</v>
      </c>
      <c r="C1" s="34" t="s">
        <v>1</v>
      </c>
      <c r="D1" s="35" t="s">
        <v>15</v>
      </c>
      <c r="E1" s="35" t="s">
        <v>23</v>
      </c>
      <c r="F1" s="35" t="s">
        <v>44</v>
      </c>
      <c r="G1" s="35" t="s">
        <v>45</v>
      </c>
      <c r="H1" s="35" t="s">
        <v>62</v>
      </c>
      <c r="I1" s="35" t="s">
        <v>63</v>
      </c>
      <c r="J1" s="36"/>
      <c r="K1" s="37" t="s">
        <v>0</v>
      </c>
      <c r="L1" s="38"/>
    </row>
    <row r="2" spans="1:23" s="7" customFormat="1" ht="12.75">
      <c r="A2" s="7">
        <v>1</v>
      </c>
      <c r="B2" s="47" t="s">
        <v>21</v>
      </c>
      <c r="C2" s="47" t="s">
        <v>2</v>
      </c>
      <c r="D2" s="39">
        <v>18.19</v>
      </c>
      <c r="E2" s="39">
        <v>23.08</v>
      </c>
      <c r="F2" s="40">
        <v>24.62</v>
      </c>
      <c r="G2" s="40">
        <v>25.73</v>
      </c>
      <c r="H2" s="40">
        <v>27.49</v>
      </c>
      <c r="I2" s="39">
        <v>20.09</v>
      </c>
      <c r="J2" s="41"/>
      <c r="K2" s="40">
        <f aca="true" t="shared" si="0" ref="K2:K33">SUM(D2:I2)</f>
        <v>139.2</v>
      </c>
      <c r="L2" s="44" t="s">
        <v>46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7" customFormat="1" ht="12.75">
      <c r="A3" s="7">
        <v>2</v>
      </c>
      <c r="B3" s="47" t="s">
        <v>16</v>
      </c>
      <c r="C3" s="47" t="s">
        <v>10</v>
      </c>
      <c r="D3" s="39">
        <v>25.19</v>
      </c>
      <c r="E3" s="39">
        <v>21.54</v>
      </c>
      <c r="F3" s="40">
        <v>18.96</v>
      </c>
      <c r="G3" s="40">
        <v>33.01</v>
      </c>
      <c r="H3" s="40">
        <v>25.83</v>
      </c>
      <c r="I3" s="39">
        <v>21.73</v>
      </c>
      <c r="J3" s="41"/>
      <c r="K3" s="40">
        <f t="shared" si="0"/>
        <v>146.26</v>
      </c>
      <c r="L3" s="44" t="s">
        <v>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7" customFormat="1" ht="12.75">
      <c r="A4" s="7">
        <v>3</v>
      </c>
      <c r="B4" s="29" t="s">
        <v>73</v>
      </c>
      <c r="C4" s="29" t="s">
        <v>4</v>
      </c>
      <c r="D4" s="11">
        <v>22.6</v>
      </c>
      <c r="E4" s="11">
        <v>23.49</v>
      </c>
      <c r="F4" s="11">
        <v>19.67</v>
      </c>
      <c r="G4" s="11">
        <v>39.92</v>
      </c>
      <c r="H4" s="11">
        <v>23.86</v>
      </c>
      <c r="I4" s="11">
        <v>20.97</v>
      </c>
      <c r="J4" s="20"/>
      <c r="K4" s="3">
        <f t="shared" si="0"/>
        <v>150.51000000000002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7" customFormat="1" ht="12.75">
      <c r="A5" s="7">
        <v>4</v>
      </c>
      <c r="B5" s="1" t="s">
        <v>32</v>
      </c>
      <c r="C5" s="1" t="s">
        <v>4</v>
      </c>
      <c r="D5" s="11">
        <v>30.51</v>
      </c>
      <c r="E5" s="11">
        <v>30.67</v>
      </c>
      <c r="F5" s="11">
        <v>22.9</v>
      </c>
      <c r="G5" s="11">
        <v>34.41</v>
      </c>
      <c r="H5" s="11">
        <v>28.44</v>
      </c>
      <c r="I5" s="11">
        <v>24.57</v>
      </c>
      <c r="J5" s="20"/>
      <c r="K5" s="3">
        <f t="shared" si="0"/>
        <v>171.5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7" customFormat="1" ht="12.75">
      <c r="A6" s="7">
        <v>5</v>
      </c>
      <c r="B6" s="47" t="s">
        <v>38</v>
      </c>
      <c r="C6" s="47" t="s">
        <v>5</v>
      </c>
      <c r="D6" s="39">
        <v>29.08</v>
      </c>
      <c r="E6" s="39">
        <v>31.28</v>
      </c>
      <c r="F6" s="39">
        <v>27.61</v>
      </c>
      <c r="G6" s="39">
        <v>35.46</v>
      </c>
      <c r="H6" s="39">
        <v>34.41</v>
      </c>
      <c r="I6" s="39">
        <v>29.01</v>
      </c>
      <c r="J6" s="41"/>
      <c r="K6" s="40">
        <f t="shared" si="0"/>
        <v>186.85</v>
      </c>
      <c r="L6" s="44" t="s">
        <v>46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7" customFormat="1" ht="12.75">
      <c r="A7" s="7">
        <v>6</v>
      </c>
      <c r="B7" s="1" t="s">
        <v>78</v>
      </c>
      <c r="C7" s="1" t="s">
        <v>2</v>
      </c>
      <c r="D7" s="11">
        <v>43.9</v>
      </c>
      <c r="E7" s="11">
        <v>31.34</v>
      </c>
      <c r="F7" s="11">
        <v>30.48</v>
      </c>
      <c r="G7" s="11">
        <v>35.22</v>
      </c>
      <c r="H7" s="11">
        <v>33.87</v>
      </c>
      <c r="I7" s="11">
        <v>21.3</v>
      </c>
      <c r="J7" s="20"/>
      <c r="K7" s="3">
        <f t="shared" si="0"/>
        <v>196.11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7" customFormat="1" ht="12.75">
      <c r="A8" s="7">
        <v>7</v>
      </c>
      <c r="B8" s="24" t="s">
        <v>26</v>
      </c>
      <c r="C8" s="24" t="s">
        <v>2</v>
      </c>
      <c r="D8" s="39">
        <v>53.78</v>
      </c>
      <c r="E8" s="39">
        <v>25.94</v>
      </c>
      <c r="F8" s="40">
        <v>24.07</v>
      </c>
      <c r="G8" s="40">
        <v>31.91</v>
      </c>
      <c r="H8" s="40">
        <v>28.71</v>
      </c>
      <c r="I8" s="39">
        <v>32.91</v>
      </c>
      <c r="J8" s="41"/>
      <c r="K8" s="40">
        <f t="shared" si="0"/>
        <v>197.32</v>
      </c>
      <c r="L8" s="44" t="s">
        <v>46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7" customFormat="1" ht="12.75">
      <c r="A9" s="7">
        <v>8</v>
      </c>
      <c r="B9" s="29" t="s">
        <v>71</v>
      </c>
      <c r="C9" s="29" t="s">
        <v>72</v>
      </c>
      <c r="D9" s="11">
        <v>30.05</v>
      </c>
      <c r="E9" s="11">
        <v>32.86</v>
      </c>
      <c r="F9" s="11">
        <v>34.64</v>
      </c>
      <c r="G9" s="11">
        <v>37.78</v>
      </c>
      <c r="H9" s="11">
        <v>36.69</v>
      </c>
      <c r="I9" s="11">
        <v>28.81</v>
      </c>
      <c r="J9" s="20"/>
      <c r="K9" s="3">
        <f t="shared" si="0"/>
        <v>200.82999999999998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7" customFormat="1" ht="12.75">
      <c r="A10" s="7">
        <v>9</v>
      </c>
      <c r="B10" s="29" t="s">
        <v>74</v>
      </c>
      <c r="C10" s="29" t="s">
        <v>43</v>
      </c>
      <c r="D10" s="3">
        <v>37.76</v>
      </c>
      <c r="E10" s="3">
        <v>32.98</v>
      </c>
      <c r="F10" s="3">
        <v>29.83</v>
      </c>
      <c r="G10" s="3">
        <v>44.75</v>
      </c>
      <c r="H10" s="3">
        <v>35.8</v>
      </c>
      <c r="I10" s="3">
        <v>28.4</v>
      </c>
      <c r="J10" s="20"/>
      <c r="K10" s="3">
        <f t="shared" si="0"/>
        <v>209.52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7" customFormat="1" ht="12.75">
      <c r="A11" s="7">
        <v>10</v>
      </c>
      <c r="B11" s="47" t="s">
        <v>80</v>
      </c>
      <c r="C11" s="47" t="s">
        <v>81</v>
      </c>
      <c r="D11" s="39">
        <v>29.64</v>
      </c>
      <c r="E11" s="39">
        <v>34.81</v>
      </c>
      <c r="F11" s="39">
        <v>31.78</v>
      </c>
      <c r="G11" s="39">
        <v>40.92</v>
      </c>
      <c r="H11" s="39">
        <v>41.49</v>
      </c>
      <c r="I11" s="39">
        <v>31.01</v>
      </c>
      <c r="J11" s="41"/>
      <c r="K11" s="40">
        <f t="shared" si="0"/>
        <v>209.65</v>
      </c>
      <c r="L11" s="44" t="s">
        <v>46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7" customFormat="1" ht="12.75">
      <c r="A12" s="7">
        <v>11</v>
      </c>
      <c r="B12" s="24" t="s">
        <v>33</v>
      </c>
      <c r="C12" s="24" t="s">
        <v>10</v>
      </c>
      <c r="D12" s="39">
        <v>34.79</v>
      </c>
      <c r="E12" s="39">
        <v>31.67</v>
      </c>
      <c r="F12" s="39">
        <v>32.37</v>
      </c>
      <c r="G12" s="39">
        <v>35.45</v>
      </c>
      <c r="H12" s="39">
        <v>41.44</v>
      </c>
      <c r="I12" s="39">
        <v>34.27</v>
      </c>
      <c r="J12" s="41"/>
      <c r="K12" s="40">
        <f t="shared" si="0"/>
        <v>209.99000000000004</v>
      </c>
      <c r="L12" s="44" t="s">
        <v>46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7" customFormat="1" ht="12.75">
      <c r="A13" s="7">
        <v>12</v>
      </c>
      <c r="B13" s="47" t="s">
        <v>75</v>
      </c>
      <c r="C13" s="47" t="s">
        <v>11</v>
      </c>
      <c r="D13" s="39">
        <v>30.83</v>
      </c>
      <c r="E13" s="39">
        <v>32.66</v>
      </c>
      <c r="F13" s="39">
        <v>30.75</v>
      </c>
      <c r="G13" s="39">
        <v>47.42</v>
      </c>
      <c r="H13" s="39">
        <v>38.18</v>
      </c>
      <c r="I13" s="39">
        <v>31.68</v>
      </c>
      <c r="J13" s="41"/>
      <c r="K13" s="40">
        <f t="shared" si="0"/>
        <v>211.52</v>
      </c>
      <c r="L13" s="44" t="s">
        <v>46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7" customFormat="1" ht="12.75">
      <c r="A14" s="7">
        <v>13</v>
      </c>
      <c r="B14" s="24" t="s">
        <v>35</v>
      </c>
      <c r="C14" s="42" t="s">
        <v>5</v>
      </c>
      <c r="D14" s="39">
        <v>31.78</v>
      </c>
      <c r="E14" s="39">
        <v>50.59</v>
      </c>
      <c r="F14" s="40">
        <v>31.94</v>
      </c>
      <c r="G14" s="40">
        <v>35.41</v>
      </c>
      <c r="H14" s="40">
        <v>37.75</v>
      </c>
      <c r="I14" s="39">
        <v>33.47</v>
      </c>
      <c r="J14" s="41"/>
      <c r="K14" s="40">
        <f t="shared" si="0"/>
        <v>220.94</v>
      </c>
      <c r="L14" s="44" t="s">
        <v>46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7" customFormat="1" ht="12.75">
      <c r="A15" s="7">
        <v>14</v>
      </c>
      <c r="B15" s="1" t="s">
        <v>84</v>
      </c>
      <c r="C15" s="1" t="s">
        <v>72</v>
      </c>
      <c r="D15" s="11">
        <v>48.59</v>
      </c>
      <c r="E15" s="11">
        <v>32.09</v>
      </c>
      <c r="F15" s="11">
        <v>27.91</v>
      </c>
      <c r="G15" s="11">
        <v>32.61</v>
      </c>
      <c r="H15" s="11">
        <v>48.7</v>
      </c>
      <c r="I15" s="11">
        <v>32.06</v>
      </c>
      <c r="J15" s="20"/>
      <c r="K15" s="3">
        <f t="shared" si="0"/>
        <v>221.95999999999998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7" customFormat="1" ht="12.75">
      <c r="A16" s="7">
        <v>15</v>
      </c>
      <c r="B16" s="1" t="s">
        <v>31</v>
      </c>
      <c r="C16" s="1" t="s">
        <v>5</v>
      </c>
      <c r="D16" s="11">
        <v>32.71</v>
      </c>
      <c r="E16" s="11">
        <v>34.8</v>
      </c>
      <c r="F16" s="11">
        <v>53.33</v>
      </c>
      <c r="G16" s="11">
        <v>35.14</v>
      </c>
      <c r="H16" s="11">
        <v>34.96</v>
      </c>
      <c r="I16" s="11">
        <v>32.19</v>
      </c>
      <c r="J16" s="20"/>
      <c r="K16" s="3">
        <f t="shared" si="0"/>
        <v>223.13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7" customFormat="1" ht="12.75">
      <c r="A17" s="7">
        <v>16</v>
      </c>
      <c r="B17" s="29" t="s">
        <v>41</v>
      </c>
      <c r="C17" s="29" t="s">
        <v>70</v>
      </c>
      <c r="D17" s="3">
        <v>32.59</v>
      </c>
      <c r="E17" s="3">
        <v>31.99</v>
      </c>
      <c r="F17" s="3">
        <v>28.97</v>
      </c>
      <c r="G17" s="11">
        <v>55.09</v>
      </c>
      <c r="H17" s="11">
        <v>40.12</v>
      </c>
      <c r="I17" s="11">
        <v>36.49</v>
      </c>
      <c r="J17" s="20"/>
      <c r="K17" s="3">
        <f t="shared" si="0"/>
        <v>225.25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7" customFormat="1" ht="12.75">
      <c r="A18" s="7">
        <v>17</v>
      </c>
      <c r="B18" s="1" t="s">
        <v>24</v>
      </c>
      <c r="C18" s="1" t="s">
        <v>4</v>
      </c>
      <c r="D18" s="11">
        <v>60.26</v>
      </c>
      <c r="E18" s="11">
        <v>33.6</v>
      </c>
      <c r="F18" s="3">
        <v>27.07</v>
      </c>
      <c r="G18" s="3">
        <v>37.07</v>
      </c>
      <c r="H18" s="3">
        <v>35.77</v>
      </c>
      <c r="I18" s="11">
        <v>37.82</v>
      </c>
      <c r="J18" s="20"/>
      <c r="K18" s="3">
        <f t="shared" si="0"/>
        <v>231.59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7" customFormat="1" ht="12.75">
      <c r="A19" s="7">
        <v>18</v>
      </c>
      <c r="B19" s="1" t="s">
        <v>61</v>
      </c>
      <c r="C19" s="1" t="s">
        <v>4</v>
      </c>
      <c r="D19" s="11">
        <v>63.08</v>
      </c>
      <c r="E19" s="11">
        <v>33.83</v>
      </c>
      <c r="F19" s="11">
        <v>28.77</v>
      </c>
      <c r="G19" s="11">
        <v>46.16</v>
      </c>
      <c r="H19" s="11">
        <v>31.01</v>
      </c>
      <c r="I19" s="11">
        <v>33.83</v>
      </c>
      <c r="J19" s="20"/>
      <c r="K19" s="3">
        <f t="shared" si="0"/>
        <v>236.67999999999995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7" customFormat="1" ht="12.75">
      <c r="A20" s="7">
        <v>19</v>
      </c>
      <c r="B20" s="1" t="s">
        <v>22</v>
      </c>
      <c r="C20" s="1" t="s">
        <v>11</v>
      </c>
      <c r="D20" s="11">
        <v>30.38</v>
      </c>
      <c r="E20" s="11">
        <v>53.56</v>
      </c>
      <c r="F20" s="11">
        <v>35.69</v>
      </c>
      <c r="G20" s="11">
        <v>48.94</v>
      </c>
      <c r="H20" s="11">
        <v>39.1</v>
      </c>
      <c r="I20" s="11">
        <v>31.01</v>
      </c>
      <c r="J20" s="20"/>
      <c r="K20" s="3">
        <f t="shared" si="0"/>
        <v>238.67999999999998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7" customFormat="1" ht="12.75">
      <c r="A21" s="7">
        <v>20</v>
      </c>
      <c r="B21" s="29" t="s">
        <v>76</v>
      </c>
      <c r="C21" s="29" t="s">
        <v>3</v>
      </c>
      <c r="D21" s="11">
        <v>29.69</v>
      </c>
      <c r="E21" s="11">
        <v>35.86</v>
      </c>
      <c r="F21" s="11">
        <v>47.96</v>
      </c>
      <c r="G21" s="11">
        <v>32.28</v>
      </c>
      <c r="H21" s="11">
        <v>50.56</v>
      </c>
      <c r="I21" s="11">
        <v>45.16</v>
      </c>
      <c r="J21" s="20"/>
      <c r="K21" s="3">
        <f t="shared" si="0"/>
        <v>241.51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7" customFormat="1" ht="12.75">
      <c r="A22" s="7">
        <v>21</v>
      </c>
      <c r="B22" s="1" t="s">
        <v>30</v>
      </c>
      <c r="C22" s="1" t="s">
        <v>4</v>
      </c>
      <c r="D22" s="11">
        <v>39.58</v>
      </c>
      <c r="E22" s="11">
        <v>34.24</v>
      </c>
      <c r="F22" s="11">
        <v>39.63</v>
      </c>
      <c r="G22" s="11">
        <v>50.56</v>
      </c>
      <c r="H22" s="11">
        <v>53.85</v>
      </c>
      <c r="I22" s="11">
        <v>32.75</v>
      </c>
      <c r="J22" s="20"/>
      <c r="K22" s="3">
        <f t="shared" si="0"/>
        <v>250.60999999999999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7" customFormat="1" ht="12.75">
      <c r="A23" s="7">
        <v>22</v>
      </c>
      <c r="B23" s="14" t="s">
        <v>79</v>
      </c>
      <c r="C23" s="1" t="s">
        <v>4</v>
      </c>
      <c r="D23" s="11">
        <v>40.19</v>
      </c>
      <c r="E23" s="11">
        <v>75.13</v>
      </c>
      <c r="F23" s="11">
        <v>29.85</v>
      </c>
      <c r="G23" s="11">
        <v>27.33</v>
      </c>
      <c r="H23" s="11">
        <v>38.56</v>
      </c>
      <c r="I23" s="11">
        <v>41.29</v>
      </c>
      <c r="J23" s="20"/>
      <c r="K23" s="3">
        <f t="shared" si="0"/>
        <v>252.35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7" customFormat="1" ht="12.75">
      <c r="A24" s="7">
        <v>23</v>
      </c>
      <c r="B24" s="24" t="s">
        <v>17</v>
      </c>
      <c r="C24" s="24" t="s">
        <v>5</v>
      </c>
      <c r="D24" s="39">
        <v>38.31</v>
      </c>
      <c r="E24" s="39">
        <v>46.01</v>
      </c>
      <c r="F24" s="39">
        <v>37.09</v>
      </c>
      <c r="G24" s="39">
        <v>47.3</v>
      </c>
      <c r="H24" s="39">
        <v>42.35</v>
      </c>
      <c r="I24" s="39">
        <v>42.73</v>
      </c>
      <c r="J24" s="41"/>
      <c r="K24" s="40">
        <f t="shared" si="0"/>
        <v>253.78999999999996</v>
      </c>
      <c r="L24" s="44" t="s">
        <v>46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7" customFormat="1" ht="12.75">
      <c r="A25" s="7">
        <v>24</v>
      </c>
      <c r="B25" s="24" t="s">
        <v>85</v>
      </c>
      <c r="C25" s="24" t="s">
        <v>72</v>
      </c>
      <c r="D25" s="39">
        <v>39.88</v>
      </c>
      <c r="E25" s="39">
        <v>39.92</v>
      </c>
      <c r="F25" s="39">
        <v>42.84</v>
      </c>
      <c r="G25" s="39">
        <v>46.69</v>
      </c>
      <c r="H25" s="39">
        <v>47.27</v>
      </c>
      <c r="I25" s="39">
        <v>40.43</v>
      </c>
      <c r="J25" s="41"/>
      <c r="K25" s="40">
        <f t="shared" si="0"/>
        <v>257.03000000000003</v>
      </c>
      <c r="L25" s="44" t="s">
        <v>46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7" customFormat="1" ht="12.75">
      <c r="A26" s="7">
        <v>25</v>
      </c>
      <c r="B26" s="1" t="s">
        <v>20</v>
      </c>
      <c r="C26" s="1" t="s">
        <v>2</v>
      </c>
      <c r="D26" s="11">
        <v>46.67</v>
      </c>
      <c r="E26" s="11">
        <v>59.29</v>
      </c>
      <c r="F26" s="3">
        <v>36.9</v>
      </c>
      <c r="G26" s="3">
        <v>42.03</v>
      </c>
      <c r="H26" s="3">
        <v>40.94</v>
      </c>
      <c r="I26" s="11">
        <v>36.04</v>
      </c>
      <c r="J26" s="20"/>
      <c r="K26" s="3">
        <f t="shared" si="0"/>
        <v>261.87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7" customFormat="1" ht="12.75">
      <c r="A27" s="7">
        <v>26</v>
      </c>
      <c r="B27" s="1" t="s">
        <v>6</v>
      </c>
      <c r="C27" s="1" t="s">
        <v>4</v>
      </c>
      <c r="D27" s="11">
        <v>50.33</v>
      </c>
      <c r="E27" s="11">
        <v>44.4</v>
      </c>
      <c r="F27" s="11">
        <v>40.79</v>
      </c>
      <c r="G27" s="11">
        <v>46.01</v>
      </c>
      <c r="H27" s="11">
        <v>49.48</v>
      </c>
      <c r="I27" s="11">
        <v>37.86</v>
      </c>
      <c r="J27" s="20"/>
      <c r="K27" s="3">
        <f t="shared" si="0"/>
        <v>268.86999999999995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7" customFormat="1" ht="12.75">
      <c r="A28" s="7">
        <v>27</v>
      </c>
      <c r="B28" s="1" t="s">
        <v>64</v>
      </c>
      <c r="C28" s="1" t="s">
        <v>10</v>
      </c>
      <c r="D28" s="11">
        <v>43.19</v>
      </c>
      <c r="E28" s="11">
        <v>38.05</v>
      </c>
      <c r="F28" s="11">
        <v>36.84</v>
      </c>
      <c r="G28" s="11">
        <v>54.52</v>
      </c>
      <c r="H28" s="11">
        <v>71.62</v>
      </c>
      <c r="I28" s="11">
        <v>37.44</v>
      </c>
      <c r="J28" s="20"/>
      <c r="K28" s="3">
        <f t="shared" si="0"/>
        <v>281.65999999999997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7" customFormat="1" ht="12.75">
      <c r="A29" s="7">
        <v>28</v>
      </c>
      <c r="B29" s="1" t="s">
        <v>51</v>
      </c>
      <c r="C29" s="1" t="s">
        <v>3</v>
      </c>
      <c r="D29" s="11">
        <v>64.77</v>
      </c>
      <c r="E29" s="11">
        <v>42.35</v>
      </c>
      <c r="F29" s="11">
        <v>36.32</v>
      </c>
      <c r="G29" s="11">
        <v>43.48</v>
      </c>
      <c r="H29" s="11">
        <v>58.86</v>
      </c>
      <c r="I29" s="11">
        <v>38.1</v>
      </c>
      <c r="J29" s="20"/>
      <c r="K29" s="3">
        <f t="shared" si="0"/>
        <v>283.88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7" customFormat="1" ht="12.75">
      <c r="A30" s="7">
        <v>29</v>
      </c>
      <c r="B30" s="1" t="s">
        <v>59</v>
      </c>
      <c r="C30" s="1" t="s">
        <v>5</v>
      </c>
      <c r="D30" s="11">
        <v>52.93</v>
      </c>
      <c r="E30" s="11">
        <v>55.15</v>
      </c>
      <c r="F30" s="11">
        <v>35.93</v>
      </c>
      <c r="G30" s="11">
        <v>53.17</v>
      </c>
      <c r="H30" s="11">
        <v>47.52</v>
      </c>
      <c r="I30" s="11">
        <v>40.91</v>
      </c>
      <c r="J30" s="20"/>
      <c r="K30" s="3">
        <f t="shared" si="0"/>
        <v>285.61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7" customFormat="1" ht="12.75">
      <c r="A31" s="7">
        <v>30</v>
      </c>
      <c r="B31" s="24" t="s">
        <v>54</v>
      </c>
      <c r="C31" s="24" t="s">
        <v>2</v>
      </c>
      <c r="D31" s="39">
        <v>44.4</v>
      </c>
      <c r="E31" s="39">
        <v>43.63</v>
      </c>
      <c r="F31" s="39">
        <v>48.39</v>
      </c>
      <c r="G31" s="39">
        <v>48.85</v>
      </c>
      <c r="H31" s="39">
        <v>56.39</v>
      </c>
      <c r="I31" s="39">
        <v>43.97</v>
      </c>
      <c r="J31" s="41"/>
      <c r="K31" s="40">
        <f t="shared" si="0"/>
        <v>285.63</v>
      </c>
      <c r="L31" s="44" t="s">
        <v>46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7" customFormat="1" ht="12.75">
      <c r="A32" s="7">
        <v>31</v>
      </c>
      <c r="B32" s="1" t="s">
        <v>83</v>
      </c>
      <c r="C32" s="1" t="s">
        <v>81</v>
      </c>
      <c r="D32" s="11">
        <v>41.53</v>
      </c>
      <c r="E32" s="11">
        <v>63.21</v>
      </c>
      <c r="F32" s="11">
        <v>36.56</v>
      </c>
      <c r="G32" s="11">
        <v>47.81</v>
      </c>
      <c r="H32" s="11">
        <v>57.69</v>
      </c>
      <c r="I32" s="11">
        <v>40.14</v>
      </c>
      <c r="J32" s="20"/>
      <c r="K32" s="3">
        <f t="shared" si="0"/>
        <v>286.94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7" customFormat="1" ht="12.75">
      <c r="A33" s="7">
        <v>32</v>
      </c>
      <c r="B33" s="1" t="s">
        <v>52</v>
      </c>
      <c r="C33" s="1" t="s">
        <v>4</v>
      </c>
      <c r="D33" s="11">
        <v>63.01</v>
      </c>
      <c r="E33" s="11">
        <v>41.6</v>
      </c>
      <c r="F33" s="11">
        <v>31.58</v>
      </c>
      <c r="G33" s="11">
        <v>66.45</v>
      </c>
      <c r="H33" s="11">
        <v>45.72</v>
      </c>
      <c r="I33" s="11">
        <v>39.53</v>
      </c>
      <c r="J33" s="20"/>
      <c r="K33" s="3">
        <f t="shared" si="0"/>
        <v>287.89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7" customFormat="1" ht="12.75">
      <c r="A34" s="7">
        <v>33</v>
      </c>
      <c r="B34" s="1" t="s">
        <v>34</v>
      </c>
      <c r="C34" s="1" t="s">
        <v>3</v>
      </c>
      <c r="D34" s="11">
        <v>43.07</v>
      </c>
      <c r="E34" s="11">
        <v>39.28</v>
      </c>
      <c r="F34" s="11">
        <v>37.68</v>
      </c>
      <c r="G34" s="11">
        <v>57.68</v>
      </c>
      <c r="H34" s="32">
        <v>53.32</v>
      </c>
      <c r="I34" s="11">
        <v>57.49</v>
      </c>
      <c r="J34" s="20"/>
      <c r="K34" s="3">
        <f aca="true" t="shared" si="1" ref="K34:K50">SUM(D34:I34)</f>
        <v>288.52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7" customFormat="1" ht="12.75">
      <c r="A35" s="7">
        <v>34</v>
      </c>
      <c r="B35" s="1" t="s">
        <v>29</v>
      </c>
      <c r="C35" s="1" t="s">
        <v>4</v>
      </c>
      <c r="D35" s="11">
        <v>49.96</v>
      </c>
      <c r="E35" s="11">
        <v>41.78</v>
      </c>
      <c r="F35" s="3">
        <v>41.88</v>
      </c>
      <c r="G35" s="3">
        <v>61.08</v>
      </c>
      <c r="H35" s="3">
        <v>49.99</v>
      </c>
      <c r="I35" s="11">
        <v>44.97</v>
      </c>
      <c r="J35" s="20"/>
      <c r="K35" s="3">
        <f t="shared" si="1"/>
        <v>289.65999999999997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7" customFormat="1" ht="12.75">
      <c r="A36" s="7">
        <v>35</v>
      </c>
      <c r="B36" s="1" t="s">
        <v>27</v>
      </c>
      <c r="C36" s="1" t="s">
        <v>4</v>
      </c>
      <c r="D36" s="11">
        <v>45.51</v>
      </c>
      <c r="E36" s="11">
        <v>48.76</v>
      </c>
      <c r="F36" s="11">
        <v>40.79</v>
      </c>
      <c r="G36" s="11">
        <v>74.65</v>
      </c>
      <c r="H36" s="11">
        <v>82.83</v>
      </c>
      <c r="I36" s="11">
        <v>40.49</v>
      </c>
      <c r="J36" s="20"/>
      <c r="K36" s="3">
        <f t="shared" si="1"/>
        <v>333.03000000000003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7" customFormat="1" ht="12.75">
      <c r="A37" s="7">
        <v>36</v>
      </c>
      <c r="B37" s="29" t="s">
        <v>77</v>
      </c>
      <c r="C37" s="29" t="s">
        <v>36</v>
      </c>
      <c r="D37" s="11">
        <v>57.25</v>
      </c>
      <c r="E37" s="11">
        <v>57.8</v>
      </c>
      <c r="F37" s="11">
        <v>56.47</v>
      </c>
      <c r="G37" s="11">
        <v>50.6</v>
      </c>
      <c r="H37" s="11">
        <v>75.71</v>
      </c>
      <c r="I37" s="11">
        <v>49.89</v>
      </c>
      <c r="J37" s="20"/>
      <c r="K37" s="3">
        <f t="shared" si="1"/>
        <v>347.71999999999997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12" ht="12.75">
      <c r="A38" s="7">
        <v>37</v>
      </c>
      <c r="B38" s="47" t="s">
        <v>42</v>
      </c>
      <c r="C38" s="47" t="s">
        <v>13</v>
      </c>
      <c r="D38" s="39">
        <v>55.28</v>
      </c>
      <c r="E38" s="39">
        <v>55.74</v>
      </c>
      <c r="F38" s="39">
        <v>54.16</v>
      </c>
      <c r="G38" s="39">
        <v>65.32</v>
      </c>
      <c r="H38" s="39">
        <v>62.14</v>
      </c>
      <c r="I38" s="39">
        <v>58.45</v>
      </c>
      <c r="J38" s="41"/>
      <c r="K38" s="40">
        <f t="shared" si="1"/>
        <v>351.09</v>
      </c>
      <c r="L38" s="44" t="s">
        <v>46</v>
      </c>
    </row>
    <row r="39" spans="1:23" s="7" customFormat="1" ht="12.75">
      <c r="A39" s="7">
        <v>38</v>
      </c>
      <c r="B39" s="29" t="s">
        <v>87</v>
      </c>
      <c r="C39" s="29" t="s">
        <v>25</v>
      </c>
      <c r="D39" s="11">
        <v>73.65</v>
      </c>
      <c r="E39" s="11">
        <v>50.95</v>
      </c>
      <c r="F39" s="11">
        <v>59.96</v>
      </c>
      <c r="G39" s="11">
        <v>66.58</v>
      </c>
      <c r="H39" s="11">
        <v>62.19</v>
      </c>
      <c r="I39" s="11">
        <v>47.71</v>
      </c>
      <c r="J39" s="20"/>
      <c r="K39" s="3">
        <f t="shared" si="1"/>
        <v>361.03999999999996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7" customFormat="1" ht="12.75">
      <c r="A40" s="7">
        <v>39</v>
      </c>
      <c r="B40" s="1" t="s">
        <v>56</v>
      </c>
      <c r="C40" s="1" t="s">
        <v>4</v>
      </c>
      <c r="D40" s="11">
        <v>53.44</v>
      </c>
      <c r="E40" s="11">
        <v>72.69</v>
      </c>
      <c r="F40" s="11">
        <v>45.63</v>
      </c>
      <c r="G40" s="11">
        <v>59.65</v>
      </c>
      <c r="H40" s="11">
        <v>60.59</v>
      </c>
      <c r="I40" s="11">
        <v>78.66</v>
      </c>
      <c r="J40" s="20"/>
      <c r="K40" s="3">
        <f t="shared" si="1"/>
        <v>370.65999999999997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7" customFormat="1" ht="12.75">
      <c r="A41" s="7">
        <v>40</v>
      </c>
      <c r="B41" s="29" t="s">
        <v>66</v>
      </c>
      <c r="C41" s="29" t="s">
        <v>65</v>
      </c>
      <c r="D41" s="11">
        <v>55.01</v>
      </c>
      <c r="E41" s="11">
        <v>50.61</v>
      </c>
      <c r="F41" s="11">
        <v>74.36</v>
      </c>
      <c r="G41" s="11">
        <v>60.34</v>
      </c>
      <c r="H41" s="11">
        <v>83.86</v>
      </c>
      <c r="I41" s="11">
        <v>50.03</v>
      </c>
      <c r="J41" s="20"/>
      <c r="K41" s="3">
        <f t="shared" si="1"/>
        <v>374.21000000000004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7" customFormat="1" ht="12.75">
      <c r="A42" s="7">
        <v>41</v>
      </c>
      <c r="B42" s="1" t="s">
        <v>86</v>
      </c>
      <c r="C42" s="1" t="s">
        <v>25</v>
      </c>
      <c r="D42" s="11">
        <v>87.47</v>
      </c>
      <c r="E42" s="11">
        <v>62.21</v>
      </c>
      <c r="F42" s="11">
        <v>101.89</v>
      </c>
      <c r="G42" s="11">
        <v>49.48</v>
      </c>
      <c r="H42" s="11">
        <v>42.45</v>
      </c>
      <c r="I42" s="11">
        <v>39.97</v>
      </c>
      <c r="J42" s="20"/>
      <c r="K42" s="3">
        <f t="shared" si="1"/>
        <v>383.47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7" customFormat="1" ht="12.75">
      <c r="A43" s="7">
        <v>42</v>
      </c>
      <c r="B43" s="1" t="s">
        <v>53</v>
      </c>
      <c r="C43" s="1" t="s">
        <v>4</v>
      </c>
      <c r="D43" s="11">
        <v>69.5</v>
      </c>
      <c r="E43" s="11">
        <v>72.02</v>
      </c>
      <c r="F43" s="11">
        <v>55.56</v>
      </c>
      <c r="G43" s="11">
        <v>84.29</v>
      </c>
      <c r="H43" s="11">
        <v>60.11</v>
      </c>
      <c r="I43" s="11">
        <v>49.94</v>
      </c>
      <c r="J43" s="20"/>
      <c r="K43" s="3">
        <f t="shared" si="1"/>
        <v>391.42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7" customFormat="1" ht="12.75">
      <c r="A44" s="7">
        <v>43</v>
      </c>
      <c r="B44" s="29" t="s">
        <v>68</v>
      </c>
      <c r="C44" s="29" t="s">
        <v>69</v>
      </c>
      <c r="D44" s="11">
        <v>71.58</v>
      </c>
      <c r="E44" s="11">
        <v>52.87</v>
      </c>
      <c r="F44" s="11">
        <v>75.55</v>
      </c>
      <c r="G44" s="11">
        <v>50.87</v>
      </c>
      <c r="H44" s="11">
        <v>57.73</v>
      </c>
      <c r="I44" s="11">
        <v>107.53</v>
      </c>
      <c r="J44" s="20"/>
      <c r="K44" s="3">
        <f t="shared" si="1"/>
        <v>416.13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7" customFormat="1" ht="12.75">
      <c r="A45" s="7">
        <v>44</v>
      </c>
      <c r="B45" s="1" t="s">
        <v>47</v>
      </c>
      <c r="C45" s="1" t="s">
        <v>36</v>
      </c>
      <c r="D45" s="11">
        <v>53.57</v>
      </c>
      <c r="E45" s="11">
        <v>72.73</v>
      </c>
      <c r="F45" s="11">
        <v>64.7</v>
      </c>
      <c r="G45" s="11">
        <v>79.09</v>
      </c>
      <c r="H45" s="11">
        <v>53.11</v>
      </c>
      <c r="I45" s="11">
        <v>98.46</v>
      </c>
      <c r="J45" s="20"/>
      <c r="K45" s="3">
        <f t="shared" si="1"/>
        <v>421.66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7" customFormat="1" ht="12.75">
      <c r="A46" s="7">
        <v>45</v>
      </c>
      <c r="B46" s="1" t="s">
        <v>55</v>
      </c>
      <c r="C46" s="1" t="s">
        <v>65</v>
      </c>
      <c r="D46" s="11">
        <v>72.91</v>
      </c>
      <c r="E46" s="11">
        <v>51.64</v>
      </c>
      <c r="F46" s="11">
        <v>57.68</v>
      </c>
      <c r="G46" s="11">
        <v>128.3</v>
      </c>
      <c r="H46" s="11">
        <v>68.53</v>
      </c>
      <c r="I46" s="11">
        <v>87.38</v>
      </c>
      <c r="J46" s="20"/>
      <c r="K46" s="3">
        <f t="shared" si="1"/>
        <v>466.43999999999994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7" customFormat="1" ht="12.75">
      <c r="A47" s="7">
        <v>46</v>
      </c>
      <c r="B47" s="1" t="s">
        <v>40</v>
      </c>
      <c r="C47" s="1" t="s">
        <v>36</v>
      </c>
      <c r="D47" s="11">
        <v>73.17</v>
      </c>
      <c r="E47" s="11">
        <v>86.21</v>
      </c>
      <c r="F47" s="11">
        <v>74.69</v>
      </c>
      <c r="G47" s="11">
        <v>138.62</v>
      </c>
      <c r="H47" s="11">
        <v>235.72</v>
      </c>
      <c r="I47" s="11">
        <v>80.98</v>
      </c>
      <c r="J47" s="20"/>
      <c r="K47" s="3">
        <f t="shared" si="1"/>
        <v>689.39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7" customFormat="1" ht="12.75">
      <c r="A48" s="7">
        <v>47</v>
      </c>
      <c r="B48" s="24" t="s">
        <v>39</v>
      </c>
      <c r="C48" s="24" t="s">
        <v>5</v>
      </c>
      <c r="D48" s="39">
        <v>125.48</v>
      </c>
      <c r="E48" s="39">
        <v>120.91</v>
      </c>
      <c r="F48" s="39">
        <v>101.77</v>
      </c>
      <c r="G48" s="39">
        <v>108.51</v>
      </c>
      <c r="H48" s="39">
        <v>150.63</v>
      </c>
      <c r="I48" s="39">
        <v>104.55</v>
      </c>
      <c r="J48" s="41"/>
      <c r="K48" s="40">
        <f t="shared" si="1"/>
        <v>711.8499999999999</v>
      </c>
      <c r="L48" s="44" t="s">
        <v>46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7" customFormat="1" ht="12.75">
      <c r="A49" s="7">
        <v>48</v>
      </c>
      <c r="B49" s="1" t="s">
        <v>67</v>
      </c>
      <c r="C49" s="1" t="s">
        <v>3</v>
      </c>
      <c r="D49" s="11">
        <v>176.18</v>
      </c>
      <c r="E49" s="11">
        <v>172.91</v>
      </c>
      <c r="F49" s="11">
        <v>173.34</v>
      </c>
      <c r="G49" s="11">
        <v>181.61</v>
      </c>
      <c r="H49" s="11">
        <v>141.38</v>
      </c>
      <c r="I49" s="11">
        <v>115.62</v>
      </c>
      <c r="J49" s="20"/>
      <c r="K49" s="3">
        <f t="shared" si="1"/>
        <v>961.0400000000001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7" customFormat="1" ht="12.75">
      <c r="A50" s="7">
        <v>49</v>
      </c>
      <c r="B50" s="1" t="s">
        <v>57</v>
      </c>
      <c r="C50" s="1" t="s">
        <v>36</v>
      </c>
      <c r="D50" s="11" t="s">
        <v>58</v>
      </c>
      <c r="E50" s="11" t="s">
        <v>58</v>
      </c>
      <c r="F50" s="11">
        <v>114.07</v>
      </c>
      <c r="G50" s="11" t="s">
        <v>58</v>
      </c>
      <c r="H50" s="11" t="s">
        <v>58</v>
      </c>
      <c r="I50" s="11" t="s">
        <v>58</v>
      </c>
      <c r="J50" s="20"/>
      <c r="K50" s="3">
        <f t="shared" si="1"/>
        <v>114.07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s="7" customFormat="1" ht="12.75">
      <c r="B51" s="1"/>
      <c r="C51" s="1"/>
      <c r="D51" s="11"/>
      <c r="E51" s="11"/>
      <c r="F51" s="11"/>
      <c r="G51" s="11"/>
      <c r="H51" s="11"/>
      <c r="I51" s="11"/>
      <c r="J51" s="20"/>
      <c r="K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s="7" customFormat="1" ht="13.5" thickBot="1">
      <c r="B52" s="29" t="s">
        <v>14</v>
      </c>
      <c r="C52" s="1"/>
      <c r="D52" s="11"/>
      <c r="E52" s="11"/>
      <c r="F52" s="11"/>
      <c r="G52" s="11"/>
      <c r="H52" s="11"/>
      <c r="I52" s="11"/>
      <c r="J52" s="20"/>
      <c r="K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38" customFormat="1" ht="13.5" thickBot="1">
      <c r="A53" s="7"/>
      <c r="B53" s="34" t="s">
        <v>9</v>
      </c>
      <c r="C53" s="34" t="s">
        <v>1</v>
      </c>
      <c r="D53" s="35" t="s">
        <v>15</v>
      </c>
      <c r="E53" s="35" t="s">
        <v>23</v>
      </c>
      <c r="F53" s="35" t="s">
        <v>44</v>
      </c>
      <c r="G53" s="35" t="s">
        <v>45</v>
      </c>
      <c r="H53" s="35" t="s">
        <v>62</v>
      </c>
      <c r="I53" s="35" t="s">
        <v>63</v>
      </c>
      <c r="J53" s="36"/>
      <c r="K53" s="37" t="s">
        <v>0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s="38" customFormat="1" ht="12.75">
      <c r="A54" s="7">
        <v>1</v>
      </c>
      <c r="B54" s="47" t="s">
        <v>48</v>
      </c>
      <c r="C54" s="47" t="s">
        <v>7</v>
      </c>
      <c r="D54" s="39">
        <v>29.61</v>
      </c>
      <c r="E54" s="39">
        <v>33.99</v>
      </c>
      <c r="F54" s="39">
        <v>33.79</v>
      </c>
      <c r="G54" s="39">
        <v>35.58</v>
      </c>
      <c r="H54" s="39">
        <v>40.49</v>
      </c>
      <c r="I54" s="39">
        <v>29.2</v>
      </c>
      <c r="J54" s="45"/>
      <c r="K54" s="40">
        <f>SUM(D54:I54)</f>
        <v>202.66</v>
      </c>
      <c r="L54" s="46" t="s">
        <v>46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s="38" customFormat="1" ht="12.75">
      <c r="A55" s="7">
        <v>2</v>
      </c>
      <c r="B55" s="29" t="s">
        <v>49</v>
      </c>
      <c r="C55" s="29" t="s">
        <v>50</v>
      </c>
      <c r="D55" s="11">
        <v>48</v>
      </c>
      <c r="E55" s="11">
        <v>45.33</v>
      </c>
      <c r="F55" s="11">
        <v>40.16</v>
      </c>
      <c r="G55" s="11">
        <v>44</v>
      </c>
      <c r="H55" s="11">
        <v>46.26</v>
      </c>
      <c r="I55" s="11">
        <v>38.37</v>
      </c>
      <c r="J55" s="43"/>
      <c r="K55" s="3">
        <f>SUM(D55:I55)</f>
        <v>262.12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s="38" customFormat="1" ht="12.75">
      <c r="A56" s="7">
        <v>3</v>
      </c>
      <c r="B56" s="1" t="s">
        <v>60</v>
      </c>
      <c r="C56" s="1" t="s">
        <v>7</v>
      </c>
      <c r="D56" s="11">
        <v>39.32</v>
      </c>
      <c r="E56" s="11">
        <v>47.74</v>
      </c>
      <c r="F56" s="11">
        <v>37.26</v>
      </c>
      <c r="G56" s="11">
        <v>108.45</v>
      </c>
      <c r="H56" s="11">
        <v>56.48</v>
      </c>
      <c r="I56" s="11">
        <v>37.41</v>
      </c>
      <c r="J56" s="43"/>
      <c r="K56" s="3">
        <f>SUM(D56:I56)</f>
        <v>326.65999999999997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s="38" customFormat="1" ht="12.75">
      <c r="A57" s="7">
        <v>4</v>
      </c>
      <c r="B57" s="1" t="s">
        <v>88</v>
      </c>
      <c r="C57" s="1" t="s">
        <v>7</v>
      </c>
      <c r="D57" s="11">
        <v>36.72</v>
      </c>
      <c r="E57" s="11">
        <v>48.46</v>
      </c>
      <c r="F57" s="11">
        <v>49.67</v>
      </c>
      <c r="G57" s="11">
        <v>53.91</v>
      </c>
      <c r="H57" s="11">
        <v>68.58</v>
      </c>
      <c r="I57" s="11">
        <v>42.01</v>
      </c>
      <c r="J57" s="43"/>
      <c r="K57" s="3">
        <f>SUM(D57:I57)</f>
        <v>299.35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4:11" ht="12.75">
      <c r="D58" s="11"/>
      <c r="E58" s="11"/>
      <c r="F58" s="11"/>
      <c r="G58" s="11"/>
      <c r="I58" s="11"/>
      <c r="K58" s="3"/>
    </row>
    <row r="59" spans="2:11" ht="15" thickBot="1">
      <c r="B59" s="30" t="s">
        <v>12</v>
      </c>
      <c r="C59" s="15"/>
      <c r="D59" s="48"/>
      <c r="E59" s="48"/>
      <c r="F59" s="48"/>
      <c r="G59" s="48"/>
      <c r="H59" s="48"/>
      <c r="I59" s="48"/>
      <c r="J59" s="25"/>
      <c r="K59" s="15"/>
    </row>
    <row r="60" spans="1:12" s="29" customFormat="1" ht="13.5" thickBot="1">
      <c r="A60" s="33"/>
      <c r="B60" s="34" t="s">
        <v>9</v>
      </c>
      <c r="C60" s="34" t="s">
        <v>1</v>
      </c>
      <c r="D60" s="48" t="s">
        <v>15</v>
      </c>
      <c r="E60" s="48" t="s">
        <v>23</v>
      </c>
      <c r="F60" s="48" t="s">
        <v>44</v>
      </c>
      <c r="G60" s="48" t="s">
        <v>45</v>
      </c>
      <c r="H60" s="48" t="s">
        <v>62</v>
      </c>
      <c r="I60" s="48" t="s">
        <v>63</v>
      </c>
      <c r="J60" s="36"/>
      <c r="K60" s="37" t="s">
        <v>0</v>
      </c>
      <c r="L60" s="38"/>
    </row>
    <row r="61" spans="1:12" ht="12.75">
      <c r="A61" s="7">
        <v>1</v>
      </c>
      <c r="B61" s="47" t="s">
        <v>82</v>
      </c>
      <c r="C61" s="47" t="s">
        <v>18</v>
      </c>
      <c r="D61" s="39">
        <v>19.45</v>
      </c>
      <c r="E61" s="39">
        <v>23.5</v>
      </c>
      <c r="F61" s="39">
        <v>28.21</v>
      </c>
      <c r="G61" s="39">
        <v>21.64</v>
      </c>
      <c r="H61" s="39">
        <v>22.7</v>
      </c>
      <c r="I61" s="39">
        <v>18.82</v>
      </c>
      <c r="J61" s="41"/>
      <c r="K61" s="40">
        <f>SUM(D61:I61)</f>
        <v>134.32</v>
      </c>
      <c r="L61" s="44" t="s">
        <v>46</v>
      </c>
    </row>
    <row r="62" ht="12.75">
      <c r="K62" s="3"/>
    </row>
    <row r="63" spans="2:12" ht="12.75">
      <c r="B63" s="8" t="s">
        <v>37</v>
      </c>
      <c r="C63" s="9"/>
      <c r="D63" s="10"/>
      <c r="E63" s="10"/>
      <c r="F63" s="10"/>
      <c r="G63" s="10"/>
      <c r="H63" s="10"/>
      <c r="I63" s="10"/>
      <c r="J63" s="31"/>
      <c r="K63" s="3"/>
      <c r="L63" s="38"/>
    </row>
    <row r="64" spans="9:12" ht="12.75">
      <c r="I64" s="6"/>
      <c r="J64" s="26"/>
      <c r="K64" s="3"/>
      <c r="L64" s="38"/>
    </row>
    <row r="65" spans="2:12" ht="13.5" thickBot="1">
      <c r="B65" s="4" t="s">
        <v>8</v>
      </c>
      <c r="C65" s="4"/>
      <c r="D65" s="5"/>
      <c r="E65" s="5"/>
      <c r="F65" s="22"/>
      <c r="G65" s="22"/>
      <c r="H65" s="22"/>
      <c r="I65" s="22"/>
      <c r="J65" s="27"/>
      <c r="K65" s="22"/>
      <c r="L65" s="38"/>
    </row>
    <row r="66" spans="2:12" ht="15.75" thickBot="1">
      <c r="B66" s="2" t="s">
        <v>28</v>
      </c>
      <c r="D66" s="1"/>
      <c r="E66" s="49" t="s">
        <v>19</v>
      </c>
      <c r="F66" s="22"/>
      <c r="G66" s="22"/>
      <c r="H66" s="22"/>
      <c r="I66" s="22"/>
      <c r="J66" s="27"/>
      <c r="K66" s="22"/>
      <c r="L66" s="38"/>
    </row>
    <row r="67" spans="2:12" ht="12.75">
      <c r="B67" s="2"/>
      <c r="C67" s="2"/>
      <c r="D67" s="6"/>
      <c r="E67" s="6"/>
      <c r="F67" s="6"/>
      <c r="G67" s="6"/>
      <c r="H67" s="6"/>
      <c r="I67" s="6"/>
      <c r="J67" s="26"/>
      <c r="K67" s="6"/>
      <c r="L67" s="38"/>
    </row>
    <row r="68" spans="2:12" ht="12.75">
      <c r="B68" s="17" t="s">
        <v>89</v>
      </c>
      <c r="C68" s="4"/>
      <c r="D68" s="5"/>
      <c r="E68" s="5"/>
      <c r="F68" s="5"/>
      <c r="G68" s="13"/>
      <c r="H68" s="5"/>
      <c r="I68" s="5"/>
      <c r="J68" s="26"/>
      <c r="K68" s="4"/>
      <c r="L68" s="38"/>
    </row>
    <row r="69" spans="2:12" ht="12.75">
      <c r="B69" s="18" t="s">
        <v>90</v>
      </c>
      <c r="C69" s="4"/>
      <c r="D69" s="5"/>
      <c r="E69" s="5"/>
      <c r="F69" s="5"/>
      <c r="G69" s="13"/>
      <c r="H69" s="5"/>
      <c r="I69" s="5"/>
      <c r="J69" s="26"/>
      <c r="K69" s="4"/>
      <c r="L69" s="38"/>
    </row>
    <row r="70" spans="2:12" ht="12.75">
      <c r="B70" s="18" t="s">
        <v>91</v>
      </c>
      <c r="C70" s="4"/>
      <c r="D70" s="5"/>
      <c r="E70" s="5"/>
      <c r="F70" s="19"/>
      <c r="H70" s="5"/>
      <c r="I70" s="5"/>
      <c r="J70" s="26"/>
      <c r="K70" s="4"/>
      <c r="L70" s="38"/>
    </row>
    <row r="71" spans="2:12" ht="12.75">
      <c r="B71" s="18" t="s">
        <v>92</v>
      </c>
      <c r="K71" s="12"/>
      <c r="L71" s="38"/>
    </row>
    <row r="72" ht="12.75">
      <c r="K72" s="12"/>
    </row>
    <row r="73" spans="12:23" ht="12.75" customHeight="1">
      <c r="L73" s="12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2:12" ht="12.75" customHeight="1">
      <c r="B74" s="16"/>
      <c r="L74" s="12"/>
    </row>
    <row r="75" ht="12.75" customHeight="1">
      <c r="L75" s="12"/>
    </row>
    <row r="80" spans="2:11" ht="12.75">
      <c r="B80" s="21"/>
      <c r="C80" s="21"/>
      <c r="D80" s="21"/>
      <c r="E80" s="23"/>
      <c r="F80" s="21"/>
      <c r="G80" s="23"/>
      <c r="H80" s="21"/>
      <c r="I80" s="23"/>
      <c r="J80" s="28"/>
      <c r="K80" s="21"/>
    </row>
    <row r="84" ht="12.75">
      <c r="L84" s="21"/>
    </row>
  </sheetData>
  <sheetProtection/>
  <mergeCells count="1">
    <mergeCell ref="M73:W73"/>
  </mergeCells>
  <printOptions horizontalCentered="1"/>
  <pageMargins left="0.45" right="0.45" top="0.75" bottom="0.27" header="0.3" footer="0.02"/>
  <pageSetup horizontalDpi="600" verticalDpi="600" orientation="landscape" scale="85" r:id="rId1"/>
  <headerFooter alignWithMargins="0">
    <oddHeader>&amp;C&amp;"Arial,Bold"Nebraska Territorial Rangers
October 2017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Vincent Orr</cp:lastModifiedBy>
  <cp:lastPrinted>2017-10-26T16:09:43Z</cp:lastPrinted>
  <dcterms:created xsi:type="dcterms:W3CDTF">2001-11-19T15:11:17Z</dcterms:created>
  <dcterms:modified xsi:type="dcterms:W3CDTF">2017-10-26T16:11:43Z</dcterms:modified>
  <cp:category/>
  <cp:version/>
  <cp:contentType/>
  <cp:contentStatus/>
</cp:coreProperties>
</file>